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sviamonde-my.sharepoint.com/personal/konet_csviamonde_ca/Documents/2020-2021/2024-2025/Pédagogie/Données/"/>
    </mc:Choice>
  </mc:AlternateContent>
  <xr:revisionPtr revIDLastSave="1" documentId="8_{5DCA7208-C469-4A9E-8889-76189DB5F473}" xr6:coauthVersionLast="47" xr6:coauthVersionMax="47" xr10:uidLastSave="{05ECB87A-A379-4711-94D4-A98362420B17}"/>
  <bookViews>
    <workbookView minimized="1" xWindow="5190" yWindow="1200" windowWidth="21600" windowHeight="11385" firstSheet="1" activeTab="3" xr2:uid="{BA3B5097-9010-454A-BE19-AEE19114529C}"/>
  </bookViews>
  <sheets>
    <sheet name="Accueil" sheetId="21" r:id="rId1"/>
    <sheet name="Plan de réussite_Entrée" sheetId="20" r:id="rId2"/>
    <sheet name="École PR Graphique" sheetId="23" r:id="rId3"/>
    <sheet name="École PR Tableau" sheetId="24" r:id="rId4"/>
    <sheet name="code" sheetId="22" state="hidden" r:id="rId5"/>
  </sheets>
  <definedNames>
    <definedName name="_xlnm.Print_Titles" localSheetId="2">'École PR Graphique'!$1:$1</definedName>
    <definedName name="_xlnm.Print_Area" localSheetId="2">'École PR Graphique'!$A$2:$L$32</definedName>
    <definedName name="_xlnm.Print_Area" localSheetId="3">'École PR Tableau'!$A$1:$H$26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4" l="1"/>
  <c r="G22" i="24"/>
  <c r="H22" i="24"/>
  <c r="F22" i="24"/>
  <c r="G20" i="24"/>
  <c r="H20" i="24"/>
  <c r="F20" i="24"/>
  <c r="D20" i="24"/>
  <c r="A2" i="24" l="1"/>
  <c r="H9" i="24"/>
  <c r="F9" i="24"/>
  <c r="G15" i="24"/>
  <c r="H15" i="24"/>
  <c r="F15" i="24"/>
  <c r="G9" i="24"/>
  <c r="D17" i="24" l="1"/>
  <c r="D16" i="24"/>
  <c r="D13" i="24"/>
  <c r="D12" i="24"/>
  <c r="D11" i="24"/>
  <c r="D10" i="24"/>
  <c r="E1" i="23"/>
  <c r="D23" i="24"/>
</calcChain>
</file>

<file path=xl/sharedStrings.xml><?xml version="1.0" encoding="utf-8"?>
<sst xmlns="http://schemas.openxmlformats.org/spreadsheetml/2006/main" count="135" uniqueCount="112">
  <si>
    <t>Feuille de travail pour le PAÉÉ des écoles élémentaires 2023-2024</t>
  </si>
  <si>
    <t>Maternelle à la 8e année</t>
  </si>
  <si>
    <t>Plan de réussite des élèves</t>
  </si>
  <si>
    <t>Pour terminer le rapport pour le plan de réussite des élèves pour l'année dernière, vous devez remplir les données dans la feuille de calcul:</t>
  </si>
  <si>
    <t>Entrée des données du plan de réussite</t>
  </si>
  <si>
    <t>Pour voir les résultats et imprimer la page de rapport</t>
  </si>
  <si>
    <t>Plan de réussite - graphiques</t>
  </si>
  <si>
    <t>Plan de réussite - tableau de données</t>
  </si>
  <si>
    <t>Feuille de calcul pour le rapport pour le plan pour la réussite des élèves</t>
  </si>
  <si>
    <t>Page d'accueil</t>
  </si>
  <si>
    <t>Nom de l'école:</t>
  </si>
  <si>
    <t>École élémentaire du Chêne</t>
  </si>
  <si>
    <t>Objectif</t>
  </si>
  <si>
    <t>Autres mesures de l'école</t>
  </si>
  <si>
    <t>Quel est le rendement de notre école</t>
  </si>
  <si>
    <t>Mesures que notre école prendra pour s'améliorer</t>
  </si>
  <si>
    <t>Atteinte des résultats d'apprentissage dans les compétences académiques de base</t>
  </si>
  <si>
    <t>Résultats des évaluation provinciales pour l'année 2023-2024</t>
  </si>
  <si>
    <t>Source</t>
  </si>
  <si>
    <t>Rendement</t>
  </si>
  <si>
    <r>
      <rPr>
        <b/>
        <sz val="11"/>
        <color rgb="FFFF3399"/>
        <rFont val="Calibri"/>
        <family val="2"/>
        <scheme val="minor"/>
      </rPr>
      <t>OQRE Littératie:</t>
    </r>
    <r>
      <rPr>
        <sz val="11"/>
        <color theme="1"/>
        <rFont val="Calibri"/>
        <family val="2"/>
        <scheme val="minor"/>
      </rPr>
      <t xml:space="preserve"> % d’ élèves qui atteignent ou dépassent la norme provinciale aux évaluations de:</t>
    </r>
  </si>
  <si>
    <t>3e Lecture</t>
  </si>
  <si>
    <t>Site OQRE</t>
  </si>
  <si>
    <t>3e Écriture</t>
  </si>
  <si>
    <t>6e Lecture</t>
  </si>
  <si>
    <t>6e Écriture</t>
  </si>
  <si>
    <r>
      <rPr>
        <b/>
        <sz val="11"/>
        <color rgb="FFFF3399"/>
        <rFont val="Calibri"/>
        <family val="2"/>
        <scheme val="minor"/>
      </rPr>
      <t>OQRE - Numératie:</t>
    </r>
    <r>
      <rPr>
        <sz val="11"/>
        <color theme="1"/>
        <rFont val="Calibri"/>
        <family val="2"/>
        <scheme val="minor"/>
      </rPr>
      <t xml:space="preserve"> % des élèves qui atteignent ou dépassent la norme provinciale aux évaluations de:</t>
    </r>
  </si>
  <si>
    <t>3e Mathématiques</t>
  </si>
  <si>
    <t>6e Mathématiques</t>
  </si>
  <si>
    <t>Préparation des élèves pour les succès de l'avenir</t>
  </si>
  <si>
    <t>Indicateur 1: préparation à la prochaine étape</t>
  </si>
  <si>
    <t>% d'élèves qui croient que leur apprentissage les a préparés pour la prochaine étape</t>
  </si>
  <si>
    <t>À venir</t>
  </si>
  <si>
    <t>Engagement et bien-être des élèves</t>
  </si>
  <si>
    <t>Indicateur 1: Taux d'assiduité</t>
  </si>
  <si>
    <t>% d'élèves de la 1re à la 6e, qui ont un taux d'assiduité supérieur à 90%</t>
  </si>
  <si>
    <t>Bilan des écoles 23-24
page 3.1 "Engagement et bien-être", cellule G8</t>
  </si>
  <si>
    <t>Indicateur 2: Soutien et services en santé mentale</t>
  </si>
  <si>
    <t>% d'élèves en 6e année qui déclarent connaître les soutiens et les services en santé mentale</t>
  </si>
  <si>
    <t>Site OQRE - Questionnaire à l'intention de l'élève, Connaissance des soutiens en santé mentale</t>
  </si>
  <si>
    <t xml:space="preserve">Plan de réussite des élèves </t>
  </si>
  <si>
    <t>Année: 2023-2024</t>
  </si>
  <si>
    <t>Objectif: Améliorer l'apprentissage et la réussite des élèves en littératie</t>
  </si>
  <si>
    <t>Objectif: Améliorer les taux d'obtention du diplôme des élèves et leur préparation pour les succès de l'avenir</t>
  </si>
  <si>
    <t>Objectif: Améliorer l'engagement des élèves aux activités en classe et à l'apprentissage</t>
  </si>
  <si>
    <t>Indicateur:  % d’ élèves qui atteignent ou dépassent la norme provinciale aux évaluations en littératie</t>
  </si>
  <si>
    <t>Indicateur: % des élèves qui croient que leur apprentissage les a préparés pour la prochaine étape de leur expérience d’apprentissage (p. ex. la prochaine année, les études postsecondaires, etc.)</t>
  </si>
  <si>
    <t>Indicateur: % d'élèves de la 1re à la 6e dont le taux d'assiduité individuel est égal ou supérieur à 90%</t>
  </si>
  <si>
    <t>Objectif: Améliorer l'apprentissage et la réussite des élèves en mathématiques</t>
  </si>
  <si>
    <t>Objectif: Améliorer le bien-être des élèves</t>
  </si>
  <si>
    <t>Indicateur: % des élèves qui atteignent ou dépassent la norme provinciale en mathématiques aux évaluations de l'OQRE de la 3e et la 6e années</t>
  </si>
  <si>
    <t>Indicateur: % d'élèves de la 6e année qui déclarent connaître les soutiens et les services en santé mentale offerts</t>
  </si>
  <si>
    <t>Plan pour la réussite des élèves: École élémentaire</t>
  </si>
  <si>
    <t>Année scolaire 2023-2024</t>
  </si>
  <si>
    <t>Priorités provinciales</t>
  </si>
  <si>
    <t>Mesures et résultats</t>
  </si>
  <si>
    <t>Comment est-ce mesuré</t>
  </si>
  <si>
    <t>Rendement de l'école</t>
  </si>
  <si>
    <t>Rendement du conseil</t>
  </si>
  <si>
    <t>Objectif : Améliorer l'apprentissage et la réussite des élèves en littératie</t>
  </si>
  <si>
    <t xml:space="preserve"> % d’ élèves qui atteignent ou dépassent la norme provinciale aux évaluations de:</t>
  </si>
  <si>
    <t>Objectif : Améliorer l'apprentissage et la réussite des élèves en mathématiques</t>
  </si>
  <si>
    <t>% des élèves qui atteignent ou dépassent la norme provinciale aux évaluations de:</t>
  </si>
  <si>
    <t>3e mathématiques</t>
  </si>
  <si>
    <t>6e mathématiques</t>
  </si>
  <si>
    <t>% des élèves de 6e qui croient que leur apprentissage les a préparés pour la prochaine étape de leur expérience d’apprentissage (p. ex. la prochaine année, les études postsecondaires, etc.)</t>
  </si>
  <si>
    <t>Objectif : améliorer l'engagement des élèves aux activités en classe et à l'apprentissage</t>
  </si>
  <si>
    <t>% d'élèves dont le taux d'assiduité individuel est égal ou supérieur à 90%</t>
  </si>
  <si>
    <t xml:space="preserve">1re à la 8e </t>
  </si>
  <si>
    <t>% d'élèves de la 6e année qui déclarent connaître les soutiens et les services en santé mentale offerts</t>
  </si>
  <si>
    <t>6e année</t>
  </si>
  <si>
    <t>Nom des écoles</t>
  </si>
  <si>
    <t>Académie Alexandre-Dumas</t>
  </si>
  <si>
    <t>Académie de la Moraine</t>
  </si>
  <si>
    <t>Académie de la Tamise</t>
  </si>
  <si>
    <t>Académie La Pinède</t>
  </si>
  <si>
    <t>École élémentaire Antonine Maillet</t>
  </si>
  <si>
    <t>École élémentaire Carrefour des jeunes</t>
  </si>
  <si>
    <t>École élémentaire Chantal-Benoit</t>
  </si>
  <si>
    <t>École élémentaire Charles-Sauriol</t>
  </si>
  <si>
    <t>École élémentaire des Quatre-Rivières</t>
  </si>
  <si>
    <t>École élémentaire Dyane-Adam</t>
  </si>
  <si>
    <t>École élémentaire Félix-Leclerc</t>
  </si>
  <si>
    <t>École élémentaire Franco-Niagara</t>
  </si>
  <si>
    <t>École élémentaire Gabrielle-Roy</t>
  </si>
  <si>
    <t>École élémentaire Horizon-Jeunesse</t>
  </si>
  <si>
    <t>École élémentaire Jeanne-Lajoie</t>
  </si>
  <si>
    <t>École élémentaire La Fontaine</t>
  </si>
  <si>
    <t>École élémentaire La Mosaïque</t>
  </si>
  <si>
    <t>École élémentaire La Pommeraie</t>
  </si>
  <si>
    <t>École élémentaire La Source</t>
  </si>
  <si>
    <t>École élémentaire LaMarsh</t>
  </si>
  <si>
    <t>École élémentaire Laure-Rièse</t>
  </si>
  <si>
    <t>École élémentaire Le Flambeau</t>
  </si>
  <si>
    <t>École élémentaire L'Envolée</t>
  </si>
  <si>
    <t>École élémentaire Les Rapides</t>
  </si>
  <si>
    <t>École élémentaire L'Harmonie</t>
  </si>
  <si>
    <t>École élémentaire L'Héritage</t>
  </si>
  <si>
    <t>École élémentaire L'Odyssée</t>
  </si>
  <si>
    <t>École élémentaire Louise-Charron</t>
  </si>
  <si>
    <t>École élémentaire Marie-Curie</t>
  </si>
  <si>
    <t>École élémentaire Mathieu da Costa</t>
  </si>
  <si>
    <t>École élémentaire Micheline-Saint-Cyr</t>
  </si>
  <si>
    <t>École élémentaire Nouvel Horizon</t>
  </si>
  <si>
    <t>École élémentaire Patricia-Picknell</t>
  </si>
  <si>
    <t>École élémentaire Paul-Demers</t>
  </si>
  <si>
    <t>École élémentaire Pavillon de la jeunesse</t>
  </si>
  <si>
    <t>École élémentaire Pierre-Elliott-Trudeau</t>
  </si>
  <si>
    <t>École élémentaire Renaissance</t>
  </si>
  <si>
    <t>École élémentaire Ronald-Marion</t>
  </si>
  <si>
    <t>École élémentaire Viola-Léger</t>
  </si>
  <si>
    <t>École publique Saint-Joseph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</si>
</sst>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3.5"/>
      <color theme="1"/>
      <name val="Lucida Sans Unicode"/>
      <family val="2"/>
    </font>
    <font>
      <sz val="9.5"/>
      <color theme="1"/>
      <name val="Lucida Sans Unicode"/>
      <family val="2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20"/>
      <color rgb="FFFF3399"/>
      <name val="Calibri"/>
      <family val="2"/>
      <scheme val="minor"/>
    </font>
    <font>
      <sz val="20"/>
      <color rgb="FF0066CC"/>
      <name val="Calibri"/>
      <family val="2"/>
      <scheme val="minor"/>
    </font>
    <font>
      <sz val="20"/>
      <color rgb="FF009999"/>
      <name val="Calibri"/>
      <family val="2"/>
      <scheme val="minor"/>
    </font>
    <font>
      <b/>
      <sz val="13.5"/>
      <color theme="0"/>
      <name val="Lucida Sans Unicode"/>
      <family val="2"/>
    </font>
    <font>
      <b/>
      <sz val="18"/>
      <color theme="0"/>
      <name val="Calibri"/>
      <family val="2"/>
      <scheme val="minor"/>
    </font>
    <font>
      <b/>
      <sz val="16"/>
      <color rgb="FFFF0000"/>
      <name val="Lucida Sans Unicode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41995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FCFFF"/>
        <bgColor indexed="64"/>
      </patternFill>
    </fill>
    <fill>
      <patternFill patternType="solid">
        <fgColor rgb="FF92CE9D"/>
        <bgColor indexed="64"/>
      </patternFill>
    </fill>
    <fill>
      <patternFill patternType="solid">
        <fgColor rgb="FFE2F2E5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ck">
        <color rgb="FF419952"/>
      </left>
      <right/>
      <top style="thick">
        <color rgb="FF419952"/>
      </top>
      <bottom/>
      <diagonal/>
    </border>
    <border>
      <left/>
      <right/>
      <top style="thick">
        <color rgb="FF419952"/>
      </top>
      <bottom/>
      <diagonal/>
    </border>
    <border>
      <left/>
      <right style="thick">
        <color rgb="FF419952"/>
      </right>
      <top style="thick">
        <color rgb="FF419952"/>
      </top>
      <bottom/>
      <diagonal/>
    </border>
    <border>
      <left style="thick">
        <color rgb="FF419952"/>
      </left>
      <right/>
      <top/>
      <bottom/>
      <diagonal/>
    </border>
    <border>
      <left/>
      <right style="thick">
        <color rgb="FF419952"/>
      </right>
      <top/>
      <bottom/>
      <diagonal/>
    </border>
    <border>
      <left style="thick">
        <color rgb="FF419952"/>
      </left>
      <right/>
      <top/>
      <bottom style="thick">
        <color rgb="FF419952"/>
      </bottom>
      <diagonal/>
    </border>
    <border>
      <left/>
      <right/>
      <top/>
      <bottom style="thick">
        <color rgb="FF419952"/>
      </bottom>
      <diagonal/>
    </border>
    <border>
      <left/>
      <right style="thick">
        <color rgb="FF419952"/>
      </right>
      <top/>
      <bottom style="thick">
        <color rgb="FF419952"/>
      </bottom>
      <diagonal/>
    </border>
    <border>
      <left/>
      <right style="medium">
        <color rgb="FF419952"/>
      </right>
      <top/>
      <bottom style="thick">
        <color rgb="FF419952"/>
      </bottom>
      <diagonal/>
    </border>
    <border>
      <left/>
      <right/>
      <top style="medium">
        <color rgb="FF419952"/>
      </top>
      <bottom/>
      <diagonal/>
    </border>
    <border>
      <left/>
      <right style="thick">
        <color rgb="FF419952"/>
      </right>
      <top style="medium">
        <color rgb="FF419952"/>
      </top>
      <bottom/>
      <diagonal/>
    </border>
    <border>
      <left/>
      <right style="thick">
        <color rgb="FF009999"/>
      </right>
      <top/>
      <bottom/>
      <diagonal/>
    </border>
    <border>
      <left/>
      <right/>
      <top style="thick">
        <color rgb="FF419952"/>
      </top>
      <bottom style="thin">
        <color indexed="64"/>
      </bottom>
      <diagonal/>
    </border>
    <border>
      <left/>
      <right style="thick">
        <color rgb="FF419952"/>
      </right>
      <top style="thick">
        <color rgb="FF419952"/>
      </top>
      <bottom style="thin">
        <color indexed="64"/>
      </bottom>
      <diagonal/>
    </border>
    <border>
      <left style="thick">
        <color rgb="FF419952"/>
      </left>
      <right/>
      <top style="thick">
        <color rgb="FF419952"/>
      </top>
      <bottom style="thin">
        <color indexed="64"/>
      </bottom>
      <diagonal/>
    </border>
    <border>
      <left style="thick">
        <color rgb="FF41995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3399"/>
      </left>
      <right style="thin">
        <color rgb="FFFF3399"/>
      </right>
      <top style="thin">
        <color rgb="FFFF3399"/>
      </top>
      <bottom style="thin">
        <color rgb="FFFF3399"/>
      </bottom>
      <diagonal/>
    </border>
    <border>
      <left style="thin">
        <color rgb="FF0066CC"/>
      </left>
      <right/>
      <top/>
      <bottom/>
      <diagonal/>
    </border>
    <border>
      <left/>
      <right/>
      <top/>
      <bottom style="thin">
        <color rgb="FF0066CC"/>
      </bottom>
      <diagonal/>
    </border>
    <border>
      <left/>
      <right style="thin">
        <color rgb="FF419952"/>
      </right>
      <top/>
      <bottom/>
      <diagonal/>
    </border>
    <border>
      <left style="thin">
        <color rgb="FF419952"/>
      </left>
      <right style="thin">
        <color rgb="FF419952"/>
      </right>
      <top/>
      <bottom style="thin">
        <color rgb="FF419952"/>
      </bottom>
      <diagonal/>
    </border>
    <border>
      <left/>
      <right/>
      <top/>
      <bottom style="thin">
        <color rgb="FF419952"/>
      </bottom>
      <diagonal/>
    </border>
    <border>
      <left/>
      <right style="thin">
        <color rgb="FF419952"/>
      </right>
      <top/>
      <bottom style="thin">
        <color rgb="FF419952"/>
      </bottom>
      <diagonal/>
    </border>
    <border>
      <left style="thin">
        <color rgb="FF419952"/>
      </left>
      <right/>
      <top/>
      <bottom style="thin">
        <color rgb="FF419952"/>
      </bottom>
      <diagonal/>
    </border>
    <border>
      <left style="thin">
        <color rgb="FF419952"/>
      </left>
      <right style="thin">
        <color rgb="FF419952"/>
      </right>
      <top/>
      <bottom/>
      <diagonal/>
    </border>
    <border>
      <left style="thin">
        <color rgb="FFFF3399"/>
      </left>
      <right style="thin">
        <color rgb="FFFF3399"/>
      </right>
      <top style="thin">
        <color rgb="FFFF3399"/>
      </top>
      <bottom/>
      <diagonal/>
    </border>
    <border>
      <left style="thin">
        <color rgb="FFFF3399"/>
      </left>
      <right style="thin">
        <color rgb="FFFF3399"/>
      </right>
      <top/>
      <bottom/>
      <diagonal/>
    </border>
    <border>
      <left style="thin">
        <color rgb="FFFF3399"/>
      </left>
      <right style="thin">
        <color rgb="FFFF3399"/>
      </right>
      <top/>
      <bottom style="thin">
        <color rgb="FFFF3399"/>
      </bottom>
      <diagonal/>
    </border>
    <border>
      <left style="thin">
        <color rgb="FFFF3399"/>
      </left>
      <right/>
      <top style="thin">
        <color rgb="FFFF3399"/>
      </top>
      <bottom style="thin">
        <color rgb="FFFF3399"/>
      </bottom>
      <diagonal/>
    </border>
    <border>
      <left style="thin">
        <color rgb="FFFF3399"/>
      </left>
      <right/>
      <top/>
      <bottom/>
      <diagonal/>
    </border>
    <border>
      <left/>
      <right style="thin">
        <color rgb="FFFF3399"/>
      </right>
      <top/>
      <bottom/>
      <diagonal/>
    </border>
    <border>
      <left/>
      <right style="thin">
        <color rgb="FF0066CC"/>
      </right>
      <top/>
      <bottom/>
      <diagonal/>
    </border>
    <border>
      <left style="medium">
        <color rgb="FF419952"/>
      </left>
      <right/>
      <top/>
      <bottom/>
      <diagonal/>
    </border>
    <border>
      <left/>
      <right/>
      <top/>
      <bottom style="medium">
        <color rgb="FF419952"/>
      </bottom>
      <diagonal/>
    </border>
    <border>
      <left/>
      <right style="thick">
        <color rgb="FF419952"/>
      </right>
      <top/>
      <bottom style="medium">
        <color rgb="FF419952"/>
      </bottom>
      <diagonal/>
    </border>
    <border>
      <left style="medium">
        <color rgb="FF419952"/>
      </left>
      <right/>
      <top style="medium">
        <color rgb="FF419952"/>
      </top>
      <bottom/>
      <diagonal/>
    </border>
    <border>
      <left/>
      <right style="medium">
        <color rgb="FF419952"/>
      </right>
      <top style="medium">
        <color rgb="FF419952"/>
      </top>
      <bottom/>
      <diagonal/>
    </border>
    <border>
      <left/>
      <right style="medium">
        <color rgb="FF419952"/>
      </right>
      <top/>
      <bottom/>
      <diagonal/>
    </border>
    <border>
      <left style="medium">
        <color rgb="FF419952"/>
      </left>
      <right/>
      <top/>
      <bottom style="medium">
        <color rgb="FF419952"/>
      </bottom>
      <diagonal/>
    </border>
    <border>
      <left/>
      <right style="medium">
        <color rgb="FF419952"/>
      </right>
      <top/>
      <bottom style="medium">
        <color rgb="FF419952"/>
      </bottom>
      <diagonal/>
    </border>
    <border>
      <left style="medium">
        <color rgb="FFFF3399"/>
      </left>
      <right style="medium">
        <color rgb="FFFF3399"/>
      </right>
      <top style="medium">
        <color rgb="FFFF3399"/>
      </top>
      <bottom style="thin">
        <color rgb="FFFF3399"/>
      </bottom>
      <diagonal/>
    </border>
    <border>
      <left style="medium">
        <color rgb="FFFF3399"/>
      </left>
      <right style="medium">
        <color rgb="FFFF3399"/>
      </right>
      <top style="thin">
        <color rgb="FFFF3399"/>
      </top>
      <bottom style="thin">
        <color rgb="FFFF3399"/>
      </bottom>
      <diagonal/>
    </border>
    <border>
      <left style="medium">
        <color rgb="FFFF3399"/>
      </left>
      <right style="medium">
        <color rgb="FFFF3399"/>
      </right>
      <top style="thin">
        <color rgb="FFFF3399"/>
      </top>
      <bottom style="medium">
        <color rgb="FFFF3399"/>
      </bottom>
      <diagonal/>
    </border>
    <border>
      <left style="medium">
        <color rgb="FF419952"/>
      </left>
      <right style="medium">
        <color rgb="FF419952"/>
      </right>
      <top style="medium">
        <color rgb="FF419952"/>
      </top>
      <bottom style="medium">
        <color rgb="FF419952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77">
    <xf numFmtId="0" fontId="0" fillId="0" borderId="0" xfId="0"/>
    <xf numFmtId="0" fontId="1" fillId="5" borderId="0" xfId="0" applyFont="1" applyFill="1"/>
    <xf numFmtId="0" fontId="1" fillId="4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0" fillId="6" borderId="0" xfId="0" applyFill="1"/>
    <xf numFmtId="0" fontId="0" fillId="7" borderId="0" xfId="0" applyFill="1" applyAlignment="1">
      <alignment vertical="center" wrapText="1"/>
    </xf>
    <xf numFmtId="0" fontId="0" fillId="4" borderId="0" xfId="0" applyFill="1"/>
    <xf numFmtId="0" fontId="0" fillId="7" borderId="0" xfId="0" applyFill="1"/>
    <xf numFmtId="0" fontId="0" fillId="4" borderId="0" xfId="0" applyFill="1" applyAlignment="1">
      <alignment vertical="center"/>
    </xf>
    <xf numFmtId="0" fontId="0" fillId="7" borderId="0" xfId="0" applyFill="1" applyAlignment="1">
      <alignment wrapText="1"/>
    </xf>
    <xf numFmtId="0" fontId="9" fillId="8" borderId="0" xfId="0" applyFont="1" applyFill="1"/>
    <xf numFmtId="0" fontId="0" fillId="8" borderId="0" xfId="0" applyFill="1"/>
    <xf numFmtId="9" fontId="0" fillId="8" borderId="0" xfId="1" applyFont="1" applyFill="1" applyAlignment="1">
      <alignment horizontal="center"/>
    </xf>
    <xf numFmtId="9" fontId="0" fillId="7" borderId="0" xfId="1" applyFont="1" applyFill="1" applyAlignment="1">
      <alignment horizontal="center" vertical="center"/>
    </xf>
    <xf numFmtId="0" fontId="9" fillId="9" borderId="0" xfId="0" applyFont="1" applyFill="1"/>
    <xf numFmtId="0" fontId="0" fillId="9" borderId="0" xfId="0" applyFill="1"/>
    <xf numFmtId="9" fontId="0" fillId="9" borderId="0" xfId="1" applyFont="1" applyFill="1" applyAlignment="1">
      <alignment horizontal="center" vertical="center"/>
    </xf>
    <xf numFmtId="0" fontId="9" fillId="9" borderId="0" xfId="0" applyFont="1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9" borderId="0" xfId="0" applyFill="1" applyAlignment="1">
      <alignment wrapText="1"/>
    </xf>
    <xf numFmtId="0" fontId="7" fillId="0" borderId="0" xfId="0" applyFont="1" applyAlignment="1">
      <alignment vertical="center"/>
    </xf>
    <xf numFmtId="0" fontId="9" fillId="6" borderId="0" xfId="0" applyFont="1" applyFill="1" applyAlignment="1">
      <alignment wrapText="1"/>
    </xf>
    <xf numFmtId="0" fontId="1" fillId="6" borderId="0" xfId="0" applyFont="1" applyFill="1"/>
    <xf numFmtId="0" fontId="0" fillId="2" borderId="0" xfId="0" applyFill="1" applyAlignment="1">
      <alignment wrapText="1"/>
    </xf>
    <xf numFmtId="0" fontId="0" fillId="12" borderId="0" xfId="0" applyFill="1" applyAlignment="1">
      <alignment wrapText="1"/>
    </xf>
    <xf numFmtId="0" fontId="0" fillId="13" borderId="0" xfId="0" applyFill="1"/>
    <xf numFmtId="0" fontId="0" fillId="15" borderId="0" xfId="0" applyFill="1" applyAlignment="1">
      <alignment horizontal="left" wrapText="1"/>
    </xf>
    <xf numFmtId="0" fontId="0" fillId="15" borderId="0" xfId="0" applyFill="1"/>
    <xf numFmtId="0" fontId="6" fillId="8" borderId="0" xfId="0" applyFont="1" applyFill="1" applyAlignment="1">
      <alignment vertical="center" wrapText="1"/>
    </xf>
    <xf numFmtId="0" fontId="13" fillId="0" borderId="0" xfId="2"/>
    <xf numFmtId="0" fontId="15" fillId="16" borderId="0" xfId="2" applyFont="1" applyFill="1"/>
    <xf numFmtId="0" fontId="7" fillId="0" borderId="0" xfId="0" applyFont="1" applyAlignment="1">
      <alignment horizontal="right" vertical="center"/>
    </xf>
    <xf numFmtId="0" fontId="0" fillId="4" borderId="4" xfId="0" applyFill="1" applyBorder="1"/>
    <xf numFmtId="0" fontId="0" fillId="4" borderId="5" xfId="0" applyFill="1" applyBorder="1"/>
    <xf numFmtId="0" fontId="2" fillId="4" borderId="4" xfId="0" applyFont="1" applyFill="1" applyBorder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4" borderId="12" xfId="0" applyFill="1" applyBorder="1"/>
    <xf numFmtId="0" fontId="2" fillId="4" borderId="0" xfId="0" applyFont="1" applyFill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0" fillId="4" borderId="12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2" fillId="4" borderId="6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9" fontId="0" fillId="7" borderId="0" xfId="1" applyFont="1" applyFill="1" applyAlignment="1">
      <alignment horizontal="center"/>
    </xf>
    <xf numFmtId="0" fontId="0" fillId="15" borderId="0" xfId="0" applyFill="1" applyAlignment="1">
      <alignment wrapText="1"/>
    </xf>
    <xf numFmtId="0" fontId="0" fillId="0" borderId="19" xfId="0" applyBorder="1"/>
    <xf numFmtId="9" fontId="0" fillId="7" borderId="21" xfId="1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left" vertical="center" wrapText="1"/>
    </xf>
    <xf numFmtId="0" fontId="0" fillId="7" borderId="23" xfId="0" applyFill="1" applyBorder="1" applyAlignment="1">
      <alignment wrapText="1"/>
    </xf>
    <xf numFmtId="0" fontId="0" fillId="15" borderId="30" xfId="0" applyFill="1" applyBorder="1" applyAlignment="1">
      <alignment horizontal="left" wrapText="1"/>
    </xf>
    <xf numFmtId="0" fontId="0" fillId="15" borderId="18" xfId="0" applyFill="1" applyBorder="1" applyAlignment="1">
      <alignment horizontal="left" wrapText="1"/>
    </xf>
    <xf numFmtId="0" fontId="9" fillId="8" borderId="0" xfId="0" applyFont="1" applyFill="1" applyAlignment="1">
      <alignment horizontal="left" wrapText="1"/>
    </xf>
    <xf numFmtId="0" fontId="0" fillId="9" borderId="0" xfId="0" applyFill="1" applyAlignment="1">
      <alignment horizontal="left" wrapText="1"/>
    </xf>
    <xf numFmtId="0" fontId="0" fillId="13" borderId="0" xfId="0" applyFill="1" applyAlignment="1">
      <alignment horizontal="left" wrapText="1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0" fillId="7" borderId="19" xfId="0" applyFill="1" applyBorder="1" applyAlignment="1">
      <alignment horizontal="left" vertical="center"/>
    </xf>
    <xf numFmtId="0" fontId="0" fillId="9" borderId="0" xfId="0" applyFill="1" applyAlignment="1">
      <alignment horizontal="left" vertical="center"/>
    </xf>
    <xf numFmtId="9" fontId="0" fillId="7" borderId="32" xfId="1" applyFont="1" applyFill="1" applyBorder="1" applyAlignment="1">
      <alignment horizontal="center"/>
    </xf>
    <xf numFmtId="9" fontId="0" fillId="7" borderId="32" xfId="1" applyFont="1" applyFill="1" applyBorder="1" applyAlignment="1">
      <alignment horizontal="center" vertical="center"/>
    </xf>
    <xf numFmtId="9" fontId="0" fillId="7" borderId="33" xfId="1" applyFont="1" applyFill="1" applyBorder="1" applyAlignment="1">
      <alignment horizontal="center" vertical="center"/>
    </xf>
    <xf numFmtId="0" fontId="0" fillId="7" borderId="0" xfId="0" applyFill="1" applyAlignment="1">
      <alignment horizontal="left" wrapText="1"/>
    </xf>
    <xf numFmtId="0" fontId="3" fillId="6" borderId="0" xfId="0" applyFont="1" applyFill="1"/>
    <xf numFmtId="0" fontId="3" fillId="8" borderId="0" xfId="0" applyFont="1" applyFill="1"/>
    <xf numFmtId="0" fontId="3" fillId="9" borderId="0" xfId="0" applyFont="1" applyFill="1"/>
    <xf numFmtId="0" fontId="0" fillId="0" borderId="25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8" borderId="0" xfId="0" applyFill="1" applyAlignment="1">
      <alignment wrapText="1"/>
    </xf>
    <xf numFmtId="9" fontId="0" fillId="8" borderId="0" xfId="1" applyFont="1" applyFill="1" applyAlignment="1">
      <alignment horizontal="center" vertical="center"/>
    </xf>
    <xf numFmtId="0" fontId="0" fillId="14" borderId="0" xfId="0" applyFill="1" applyAlignment="1">
      <alignment wrapText="1"/>
    </xf>
    <xf numFmtId="0" fontId="0" fillId="14" borderId="0" xfId="0" applyFill="1" applyAlignment="1">
      <alignment vertical="center"/>
    </xf>
    <xf numFmtId="0" fontId="0" fillId="4" borderId="34" xfId="0" applyFill="1" applyBorder="1"/>
    <xf numFmtId="0" fontId="0" fillId="4" borderId="39" xfId="0" applyFill="1" applyBorder="1"/>
    <xf numFmtId="0" fontId="0" fillId="4" borderId="40" xfId="0" applyFill="1" applyBorder="1"/>
    <xf numFmtId="0" fontId="0" fillId="4" borderId="35" xfId="0" applyFill="1" applyBorder="1"/>
    <xf numFmtId="0" fontId="0" fillId="4" borderId="41" xfId="0" applyFill="1" applyBorder="1"/>
    <xf numFmtId="0" fontId="0" fillId="4" borderId="0" xfId="0" applyFill="1" applyAlignment="1">
      <alignment horizontal="left" wrapText="1"/>
    </xf>
    <xf numFmtId="0" fontId="0" fillId="4" borderId="0" xfId="0" applyFill="1" applyAlignment="1">
      <alignment wrapText="1"/>
    </xf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9" fontId="0" fillId="18" borderId="42" xfId="1" applyFont="1" applyFill="1" applyBorder="1" applyAlignment="1">
      <alignment horizontal="center"/>
    </xf>
    <xf numFmtId="9" fontId="0" fillId="18" borderId="43" xfId="1" applyFont="1" applyFill="1" applyBorder="1" applyAlignment="1">
      <alignment horizontal="center"/>
    </xf>
    <xf numFmtId="9" fontId="0" fillId="18" borderId="44" xfId="1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3" borderId="0" xfId="0" applyFill="1" applyAlignment="1">
      <alignment horizontal="center"/>
    </xf>
    <xf numFmtId="9" fontId="0" fillId="14" borderId="45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7" borderId="21" xfId="0" applyFont="1" applyFill="1" applyBorder="1" applyAlignment="1">
      <alignment vertical="center"/>
    </xf>
    <xf numFmtId="0" fontId="5" fillId="7" borderId="26" xfId="0" applyFont="1" applyFill="1" applyBorder="1" applyAlignment="1">
      <alignment vertical="center"/>
    </xf>
    <xf numFmtId="9" fontId="5" fillId="7" borderId="22" xfId="0" applyNumberFormat="1" applyFont="1" applyFill="1" applyBorder="1" applyAlignment="1">
      <alignment horizontal="center" vertical="center"/>
    </xf>
    <xf numFmtId="9" fontId="5" fillId="7" borderId="2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14" borderId="23" xfId="0" applyFill="1" applyBorder="1" applyAlignment="1">
      <alignment vertical="center"/>
    </xf>
    <xf numFmtId="0" fontId="0" fillId="14" borderId="23" xfId="0" applyFill="1" applyBorder="1" applyAlignment="1">
      <alignment vertical="center" wrapText="1"/>
    </xf>
    <xf numFmtId="0" fontId="7" fillId="17" borderId="0" xfId="0" applyFont="1" applyFill="1" applyAlignment="1">
      <alignment horizontal="left" vertical="center" wrapText="1"/>
    </xf>
    <xf numFmtId="0" fontId="13" fillId="0" borderId="0" xfId="2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27" xfId="0" quotePrefix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0" fillId="0" borderId="27" xfId="0" applyBorder="1" applyAlignment="1">
      <alignment horizontal="left" wrapText="1"/>
    </xf>
    <xf numFmtId="0" fontId="16" fillId="4" borderId="1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7" fillId="4" borderId="14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4" fillId="4" borderId="0" xfId="0" applyFont="1" applyFill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left" vertical="center" wrapText="1"/>
    </xf>
    <xf numFmtId="0" fontId="11" fillId="10" borderId="7" xfId="0" applyFont="1" applyFill="1" applyBorder="1" applyAlignment="1">
      <alignment horizontal="left" vertical="center" wrapText="1"/>
    </xf>
    <xf numFmtId="0" fontId="11" fillId="10" borderId="8" xfId="0" applyFont="1" applyFill="1" applyBorder="1" applyAlignment="1">
      <alignment horizontal="left" vertical="center" wrapText="1"/>
    </xf>
    <xf numFmtId="0" fontId="11" fillId="11" borderId="6" xfId="0" applyFont="1" applyFill="1" applyBorder="1" applyAlignment="1">
      <alignment horizontal="left" vertical="center" wrapText="1"/>
    </xf>
    <xf numFmtId="0" fontId="11" fillId="11" borderId="7" xfId="0" applyFont="1" applyFill="1" applyBorder="1" applyAlignment="1">
      <alignment horizontal="left" vertical="center" wrapText="1"/>
    </xf>
    <xf numFmtId="0" fontId="11" fillId="11" borderId="9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center" wrapText="1"/>
    </xf>
    <xf numFmtId="0" fontId="11" fillId="3" borderId="36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2" fillId="4" borderId="37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38" xfId="0" applyFont="1" applyFill="1" applyBorder="1" applyAlignment="1">
      <alignment horizontal="center" vertical="top" wrapText="1"/>
    </xf>
    <xf numFmtId="0" fontId="2" fillId="4" borderId="34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39" xfId="0" applyFont="1" applyFill="1" applyBorder="1" applyAlignment="1">
      <alignment horizontal="center" vertical="top" wrapText="1"/>
    </xf>
    <xf numFmtId="0" fontId="11" fillId="10" borderId="4" xfId="0" applyFont="1" applyFill="1" applyBorder="1" applyAlignment="1">
      <alignment horizontal="left" vertical="center" wrapText="1"/>
    </xf>
    <xf numFmtId="0" fontId="11" fillId="10" borderId="0" xfId="0" applyFont="1" applyFill="1" applyAlignment="1">
      <alignment horizontal="left" vertical="center" wrapText="1"/>
    </xf>
    <xf numFmtId="0" fontId="11" fillId="10" borderId="1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top" wrapText="1"/>
    </xf>
    <xf numFmtId="0" fontId="20" fillId="5" borderId="0" xfId="0" applyFont="1" applyFill="1" applyAlignment="1">
      <alignment horizontal="center"/>
    </xf>
    <xf numFmtId="0" fontId="0" fillId="7" borderId="26" xfId="0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6" fillId="6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left" vertical="center" wrapText="1"/>
    </xf>
    <xf numFmtId="0" fontId="0" fillId="7" borderId="18" xfId="0" applyFill="1" applyBorder="1" applyAlignment="1">
      <alignment horizontal="left" vertical="center" wrapText="1"/>
    </xf>
    <xf numFmtId="0" fontId="0" fillId="7" borderId="31" xfId="0" applyFill="1" applyBorder="1" applyAlignment="1">
      <alignment horizontal="left"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9999"/>
      <color rgb="FFFF3399"/>
      <color rgb="FF419952"/>
      <color rgb="FF0066CC"/>
      <color rgb="FFFFC5E2"/>
      <color rgb="FFFF99FF"/>
      <color rgb="FFAFFFFF"/>
      <color rgb="FFB6E0BE"/>
      <color rgb="FF00A5E3"/>
      <color rgb="FFF05C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9714285714287"/>
          <c:y val="7.7439024390243902E-2"/>
          <c:w val="0.82741714285714285"/>
          <c:h val="0.74484515533083784"/>
        </c:manualLayout>
      </c:layout>
      <c:barChart>
        <c:barDir val="col"/>
        <c:grouping val="clustered"/>
        <c:varyColors val="0"/>
        <c:ser>
          <c:idx val="0"/>
          <c:order val="0"/>
          <c:tx>
            <c:v>École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99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F6E-4B37-B5A1-7578191F87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'École PR Tableau'!$B$23</c:f>
              <c:strCache>
                <c:ptCount val="1"/>
                <c:pt idx="0">
                  <c:v>1re à la 8e </c:v>
                </c:pt>
              </c:strCache>
            </c:strRef>
          </c:cat>
          <c:val>
            <c:numRef>
              <c:f>'École PR Tableau'!$D$23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E-4B37-B5A1-7578191F87EB}"/>
            </c:ext>
          </c:extLst>
        </c:ser>
        <c:ser>
          <c:idx val="1"/>
          <c:order val="1"/>
          <c:tx>
            <c:v>Conseil</c:v>
          </c:tx>
          <c:spPr>
            <a:solidFill>
              <a:srgbClr val="FF33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'École PR Tableau'!$B$23</c:f>
              <c:strCache>
                <c:ptCount val="1"/>
                <c:pt idx="0">
                  <c:v>1re à la 8e </c:v>
                </c:pt>
              </c:strCache>
            </c:strRef>
          </c:cat>
          <c:val>
            <c:numRef>
              <c:f>'École PR Tableau'!$E$23</c:f>
              <c:numCache>
                <c:formatCode>0%</c:formatCode>
                <c:ptCount val="1"/>
                <c:pt idx="0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E-4B37-B5A1-7578191F87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54400"/>
        <c:axId val="1147854880"/>
      </c:barChart>
      <c:catAx>
        <c:axId val="114785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854880"/>
        <c:crosses val="autoZero"/>
        <c:auto val="1"/>
        <c:lblAlgn val="ctr"/>
        <c:lblOffset val="100"/>
        <c:noMultiLvlLbl val="0"/>
      </c:catAx>
      <c:valAx>
        <c:axId val="11478548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85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École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'École PR Tableau'!$B$10:$B$13</c:f>
              <c:strCache>
                <c:ptCount val="4"/>
                <c:pt idx="0">
                  <c:v>3e Lecture</c:v>
                </c:pt>
                <c:pt idx="1">
                  <c:v>3e Écriture</c:v>
                </c:pt>
                <c:pt idx="2">
                  <c:v>6e Lecture</c:v>
                </c:pt>
                <c:pt idx="3">
                  <c:v>6e Écriture</c:v>
                </c:pt>
              </c:strCache>
            </c:strRef>
          </c:cat>
          <c:val>
            <c:numRef>
              <c:f>'École PR Tableau'!$D$10:$D$13</c:f>
              <c:numCache>
                <c:formatCode>0%</c:formatCode>
                <c:ptCount val="4"/>
                <c:pt idx="0">
                  <c:v>0.93</c:v>
                </c:pt>
                <c:pt idx="1">
                  <c:v>0.87</c:v>
                </c:pt>
                <c:pt idx="2">
                  <c:v>1</c:v>
                </c:pt>
                <c:pt idx="3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D-49FD-B0F7-C8C8176D27FF}"/>
            </c:ext>
          </c:extLst>
        </c:ser>
        <c:ser>
          <c:idx val="1"/>
          <c:order val="1"/>
          <c:tx>
            <c:v>Conseil</c:v>
          </c:tx>
          <c:spPr>
            <a:solidFill>
              <a:srgbClr val="FF33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'École PR Tableau'!$B$10:$B$13</c:f>
              <c:strCache>
                <c:ptCount val="4"/>
                <c:pt idx="0">
                  <c:v>3e Lecture</c:v>
                </c:pt>
                <c:pt idx="1">
                  <c:v>3e Écriture</c:v>
                </c:pt>
                <c:pt idx="2">
                  <c:v>6e Lecture</c:v>
                </c:pt>
                <c:pt idx="3">
                  <c:v>6e Écriture</c:v>
                </c:pt>
              </c:strCache>
            </c:strRef>
          </c:cat>
          <c:val>
            <c:numRef>
              <c:f>'École PR Tableau'!$E$10:$E$13</c:f>
              <c:numCache>
                <c:formatCode>0%</c:formatCode>
                <c:ptCount val="4"/>
                <c:pt idx="0">
                  <c:v>0.89500000000000002</c:v>
                </c:pt>
                <c:pt idx="1">
                  <c:v>0.76100000000000001</c:v>
                </c:pt>
                <c:pt idx="2">
                  <c:v>0.98499999999999999</c:v>
                </c:pt>
                <c:pt idx="3">
                  <c:v>0.85699999999999998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D-49FD-B0F7-C8C8176D27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6807472"/>
        <c:axId val="1147857760"/>
      </c:barChart>
      <c:catAx>
        <c:axId val="74680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857760"/>
        <c:crosses val="autoZero"/>
        <c:auto val="1"/>
        <c:lblAlgn val="ctr"/>
        <c:lblOffset val="100"/>
        <c:noMultiLvlLbl val="0"/>
      </c:catAx>
      <c:valAx>
        <c:axId val="1147857760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680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759142559420438"/>
          <c:y val="0"/>
          <c:w val="0.58368935478157258"/>
          <c:h val="0.15856590842811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8760397344509"/>
          <c:y val="0.10611564516432258"/>
          <c:w val="0.79881004817571277"/>
          <c:h val="0.68444904464585987"/>
        </c:manualLayout>
      </c:layout>
      <c:barChart>
        <c:barDir val="col"/>
        <c:grouping val="clustered"/>
        <c:varyColors val="0"/>
        <c:ser>
          <c:idx val="0"/>
          <c:order val="0"/>
          <c:tx>
            <c:v>École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'École PR Tableau'!$B$16:$B$17</c:f>
              <c:strCache>
                <c:ptCount val="2"/>
                <c:pt idx="0">
                  <c:v>3e mathématiques</c:v>
                </c:pt>
                <c:pt idx="1">
                  <c:v>6e mathématiques</c:v>
                </c:pt>
              </c:strCache>
            </c:strRef>
          </c:cat>
          <c:val>
            <c:numRef>
              <c:f>'École PR Tableau'!$D$16:$D$17</c:f>
              <c:numCache>
                <c:formatCode>0%</c:formatCode>
                <c:ptCount val="2"/>
                <c:pt idx="0">
                  <c:v>1</c:v>
                </c:pt>
                <c:pt idx="1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A-425F-8D34-47C416B4178E}"/>
            </c:ext>
          </c:extLst>
        </c:ser>
        <c:ser>
          <c:idx val="1"/>
          <c:order val="1"/>
          <c:tx>
            <c:v>Conseil</c:v>
          </c:tx>
          <c:spPr>
            <a:solidFill>
              <a:srgbClr val="FF33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'École PR Tableau'!$B$16:$B$17</c:f>
              <c:strCache>
                <c:ptCount val="2"/>
                <c:pt idx="0">
                  <c:v>3e mathématiques</c:v>
                </c:pt>
                <c:pt idx="1">
                  <c:v>6e mathématiques</c:v>
                </c:pt>
              </c:strCache>
            </c:strRef>
          </c:cat>
          <c:val>
            <c:numRef>
              <c:f>'École PR Tableau'!$E$16:$E$17</c:f>
              <c:numCache>
                <c:formatCode>0%</c:formatCode>
                <c:ptCount val="2"/>
                <c:pt idx="0">
                  <c:v>0.82399999999999995</c:v>
                </c:pt>
                <c:pt idx="1">
                  <c:v>0.71799999999999997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A-425F-8D34-47C416B417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4226624"/>
        <c:axId val="994224224"/>
      </c:barChart>
      <c:catAx>
        <c:axId val="9942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4224224"/>
        <c:crosses val="autoZero"/>
        <c:auto val="1"/>
        <c:lblAlgn val="ctr"/>
        <c:lblOffset val="100"/>
        <c:noMultiLvlLbl val="0"/>
      </c:catAx>
      <c:valAx>
        <c:axId val="99422422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422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École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'École PR Tableau'!$B$26</c:f>
              <c:strCache>
                <c:ptCount val="1"/>
                <c:pt idx="0">
                  <c:v>6e année</c:v>
                </c:pt>
              </c:strCache>
            </c:strRef>
          </c:cat>
          <c:val>
            <c:numRef>
              <c:f>'École PR Tableau'!$D$26</c:f>
              <c:numCache>
                <c:formatCode>0%</c:formatCode>
                <c:ptCount val="1"/>
                <c:pt idx="0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6-4484-89F5-35B46AD89FEB}"/>
            </c:ext>
          </c:extLst>
        </c:ser>
        <c:ser>
          <c:idx val="1"/>
          <c:order val="1"/>
          <c:tx>
            <c:v>Conseil</c:v>
          </c:tx>
          <c:spPr>
            <a:solidFill>
              <a:srgbClr val="FF33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'École PR Tableau'!$B$26</c:f>
              <c:strCache>
                <c:ptCount val="1"/>
                <c:pt idx="0">
                  <c:v>6e année</c:v>
                </c:pt>
              </c:strCache>
            </c:strRef>
          </c:cat>
          <c:val>
            <c:numRef>
              <c:f>'École PR Tableau'!$E$26</c:f>
              <c:numCache>
                <c:formatCode>0%</c:formatCode>
                <c:ptCount val="1"/>
                <c:pt idx="0">
                  <c:v>0.57799999999999996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6-4484-89F5-35B46AD89F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31961696"/>
        <c:axId val="1831962176"/>
      </c:barChart>
      <c:catAx>
        <c:axId val="18319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1962176"/>
        <c:crosses val="autoZero"/>
        <c:auto val="1"/>
        <c:lblAlgn val="ctr"/>
        <c:lblOffset val="100"/>
        <c:noMultiLvlLbl val="0"/>
      </c:catAx>
      <c:valAx>
        <c:axId val="18319621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196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36004</xdr:colOff>
      <xdr:row>4</xdr:row>
      <xdr:rowOff>169178</xdr:rowOff>
    </xdr:from>
    <xdr:to>
      <xdr:col>11</xdr:col>
      <xdr:colOff>739776</xdr:colOff>
      <xdr:row>17</xdr:row>
      <xdr:rowOff>190500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B92ACDA-47B4-4E18-B999-A80ADAEE2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5</xdr:row>
      <xdr:rowOff>112222</xdr:rowOff>
    </xdr:from>
    <xdr:to>
      <xdr:col>3</xdr:col>
      <xdr:colOff>687225</xdr:colOff>
      <xdr:row>17</xdr:row>
      <xdr:rowOff>164122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578D48DE-324A-4827-95A0-A436258CCCC5}"/>
            </a:ext>
            <a:ext uri="{147F2762-F138-4A5C-976F-8EAC2B608ADB}">
              <a16:predDERef xmlns:a16="http://schemas.microsoft.com/office/drawing/2014/main" pred="{9B92ACDA-47B4-4E18-B999-A80ADAEE2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43228</xdr:colOff>
      <xdr:row>21</xdr:row>
      <xdr:rowOff>95006</xdr:rowOff>
    </xdr:from>
    <xdr:to>
      <xdr:col>3</xdr:col>
      <xdr:colOff>739978</xdr:colOff>
      <xdr:row>31</xdr:row>
      <xdr:rowOff>162044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1282BCA8-1079-42AE-86A8-A21AD6582522}"/>
            </a:ext>
            <a:ext uri="{147F2762-F138-4A5C-976F-8EAC2B608ADB}">
              <a16:predDERef xmlns:a16="http://schemas.microsoft.com/office/drawing/2014/main" pred="{578D48DE-324A-4827-95A0-A436258CC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98424</xdr:colOff>
      <xdr:row>20</xdr:row>
      <xdr:rowOff>187324</xdr:rowOff>
    </xdr:from>
    <xdr:to>
      <xdr:col>11</xdr:col>
      <xdr:colOff>654050</xdr:colOff>
      <xdr:row>31</xdr:row>
      <xdr:rowOff>130174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EF24BB5-8ADB-148E-A657-592D36066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54970-A77D-42C5-B167-39BDFA8EDC22}">
  <sheetPr codeName="Feuil1"/>
  <dimension ref="A1:J29"/>
  <sheetViews>
    <sheetView showGridLines="0" zoomScale="140" zoomScaleNormal="140" workbookViewId="0">
      <selection activeCell="A3" sqref="A3:I3"/>
    </sheetView>
  </sheetViews>
  <sheetFormatPr baseColWidth="10" defaultColWidth="11.42578125" defaultRowHeight="15" x14ac:dyDescent="0.25"/>
  <sheetData>
    <row r="1" spans="1:10" ht="23.25" x14ac:dyDescent="0.3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E2" t="s">
        <v>1</v>
      </c>
    </row>
    <row r="3" spans="1:10" ht="21" x14ac:dyDescent="0.35">
      <c r="A3" s="116" t="s">
        <v>2</v>
      </c>
      <c r="B3" s="116"/>
      <c r="C3" s="116"/>
      <c r="D3" s="116"/>
      <c r="E3" s="116"/>
      <c r="F3" s="116"/>
      <c r="G3" s="116"/>
      <c r="H3" s="116"/>
      <c r="I3" s="116"/>
    </row>
    <row r="4" spans="1:10" ht="30" customHeight="1" x14ac:dyDescent="0.25">
      <c r="A4" s="114" t="s">
        <v>3</v>
      </c>
      <c r="B4" s="114"/>
      <c r="C4" s="114"/>
      <c r="D4" s="114"/>
      <c r="E4" s="114"/>
      <c r="F4" s="114"/>
      <c r="G4" s="114"/>
      <c r="H4" s="114"/>
      <c r="I4" s="114"/>
    </row>
    <row r="5" spans="1:10" x14ac:dyDescent="0.25">
      <c r="A5" s="112" t="s">
        <v>4</v>
      </c>
      <c r="B5" s="112"/>
      <c r="C5" s="112"/>
      <c r="D5" s="112"/>
    </row>
    <row r="6" spans="1:10" x14ac:dyDescent="0.25">
      <c r="A6" t="s">
        <v>5</v>
      </c>
    </row>
    <row r="7" spans="1:10" x14ac:dyDescent="0.25">
      <c r="A7" s="112" t="s">
        <v>6</v>
      </c>
      <c r="B7" s="112"/>
      <c r="C7" s="112"/>
      <c r="D7" s="112"/>
    </row>
    <row r="8" spans="1:10" x14ac:dyDescent="0.25">
      <c r="A8" s="112" t="s">
        <v>7</v>
      </c>
      <c r="B8" s="112"/>
      <c r="C8" s="112"/>
      <c r="D8" s="112"/>
    </row>
    <row r="10" spans="1:10" ht="21" x14ac:dyDescent="0.35">
      <c r="A10" s="117"/>
      <c r="B10" s="117"/>
      <c r="C10" s="117"/>
      <c r="D10" s="117"/>
      <c r="E10" s="117"/>
      <c r="F10" s="117"/>
      <c r="G10" s="117"/>
      <c r="H10" s="117"/>
      <c r="I10" s="117"/>
    </row>
    <row r="11" spans="1:10" ht="30.75" customHeight="1" x14ac:dyDescent="0.25">
      <c r="A11" s="114"/>
      <c r="B11" s="114"/>
      <c r="C11" s="114"/>
      <c r="D11" s="114"/>
      <c r="E11" s="114"/>
      <c r="F11" s="114"/>
      <c r="G11" s="114"/>
      <c r="H11" s="114"/>
      <c r="I11" s="114"/>
    </row>
    <row r="12" spans="1:10" x14ac:dyDescent="0.25">
      <c r="A12" s="112"/>
      <c r="B12" s="112"/>
      <c r="C12" s="112"/>
      <c r="D12" s="112"/>
    </row>
    <row r="14" spans="1:10" x14ac:dyDescent="0.25">
      <c r="A14" s="112"/>
      <c r="B14" s="112"/>
      <c r="C14" s="112"/>
      <c r="D14" s="112"/>
    </row>
    <row r="16" spans="1:10" ht="21" x14ac:dyDescent="0.35">
      <c r="A16" s="117"/>
      <c r="B16" s="117"/>
      <c r="C16" s="117"/>
      <c r="D16" s="117"/>
      <c r="E16" s="117"/>
      <c r="F16" s="117"/>
      <c r="G16" s="117"/>
      <c r="H16" s="117"/>
      <c r="I16" s="117"/>
    </row>
    <row r="17" spans="1:9" x14ac:dyDescent="0.25">
      <c r="A17" s="113"/>
      <c r="B17" s="113"/>
      <c r="C17" s="113"/>
      <c r="D17" s="113"/>
      <c r="E17" s="113"/>
      <c r="F17" s="113"/>
      <c r="G17" s="113"/>
      <c r="H17" s="113"/>
      <c r="I17" s="113"/>
    </row>
    <row r="18" spans="1:9" x14ac:dyDescent="0.25">
      <c r="A18" s="32"/>
    </row>
    <row r="19" spans="1:9" x14ac:dyDescent="0.25">
      <c r="A19" s="32"/>
    </row>
    <row r="20" spans="1:9" x14ac:dyDescent="0.25">
      <c r="A20" s="32"/>
    </row>
    <row r="21" spans="1:9" x14ac:dyDescent="0.25">
      <c r="A21" s="32"/>
    </row>
    <row r="22" spans="1:9" x14ac:dyDescent="0.25">
      <c r="A22" s="32"/>
    </row>
    <row r="23" spans="1:9" x14ac:dyDescent="0.25">
      <c r="A23" s="32"/>
    </row>
    <row r="26" spans="1:9" x14ac:dyDescent="0.25">
      <c r="A26" s="32"/>
    </row>
    <row r="27" spans="1:9" x14ac:dyDescent="0.25">
      <c r="A27" s="32"/>
    </row>
    <row r="28" spans="1:9" x14ac:dyDescent="0.25">
      <c r="A28" s="32"/>
    </row>
    <row r="29" spans="1:9" x14ac:dyDescent="0.25">
      <c r="A29" s="32"/>
    </row>
  </sheetData>
  <mergeCells count="12">
    <mergeCell ref="A14:D14"/>
    <mergeCell ref="A17:I17"/>
    <mergeCell ref="A4:I4"/>
    <mergeCell ref="A1:J1"/>
    <mergeCell ref="A3:I3"/>
    <mergeCell ref="A10:I10"/>
    <mergeCell ref="A11:I11"/>
    <mergeCell ref="A16:I16"/>
    <mergeCell ref="A5:D5"/>
    <mergeCell ref="A7:D7"/>
    <mergeCell ref="A8:D8"/>
    <mergeCell ref="A12:D12"/>
  </mergeCells>
  <hyperlinks>
    <hyperlink ref="A5" location="'Plan de réussite_Entrée 22-23'!A1" display="Entrée données du plan de réussite" xr:uid="{77A166BB-2073-4B3A-B98C-7640504BADEB}"/>
    <hyperlink ref="A7" location="'École PR Graphiques 22-23'!A1" display="Plan de réussite - graphiques" xr:uid="{3D68619D-A087-44FC-B3BA-34A43E66C925}"/>
    <hyperlink ref="A8" location="'École PR Données 22-23'!A1" display="Plan de réussite - tableau de données" xr:uid="{79998F1F-2F53-4A08-81D3-C8FEEAF53780}"/>
    <hyperlink ref="A7:D7" location="'École PR Graphique'!A1" display="Plan de réussite - graphiques" xr:uid="{2089033D-B8DB-4FF5-892B-A98E583DEB34}"/>
    <hyperlink ref="A8:D8" location="'École PR Tableau'!A1" display="Plan de réussite - tableau de données" xr:uid="{5DC0E09C-1D16-4AE5-B8BA-80B34FAF2618}"/>
    <hyperlink ref="A5:D5" location="'Plan de réussite_Entrée'!A1" display="Entrée données du plan de réussite" xr:uid="{ABF64995-0C61-4F2C-A263-369B71A52A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7F2B-8C30-44D6-928D-9B65F5A4AEE2}">
  <sheetPr codeName="Feuil4"/>
  <dimension ref="A1:H21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94.28515625" customWidth="1"/>
    <col min="2" max="2" width="45.5703125" customWidth="1"/>
    <col min="3" max="3" width="11.42578125" style="103"/>
    <col min="4" max="4" width="0.7109375" customWidth="1"/>
    <col min="5" max="5" width="21" customWidth="1"/>
    <col min="6" max="6" width="17.5703125" customWidth="1"/>
    <col min="7" max="7" width="20.28515625" customWidth="1"/>
  </cols>
  <sheetData>
    <row r="1" spans="1:8" ht="18.75" x14ac:dyDescent="0.3">
      <c r="A1" s="122" t="s">
        <v>8</v>
      </c>
      <c r="B1" s="122"/>
      <c r="C1" s="122"/>
      <c r="D1" s="23"/>
      <c r="E1" s="33" t="s">
        <v>9</v>
      </c>
      <c r="F1" s="23"/>
      <c r="G1" s="23"/>
      <c r="H1" s="23"/>
    </row>
    <row r="2" spans="1:8" ht="19.5" x14ac:dyDescent="0.25">
      <c r="A2" s="34" t="s">
        <v>10</v>
      </c>
      <c r="B2" s="111" t="s">
        <v>95</v>
      </c>
      <c r="C2" s="108"/>
      <c r="D2" s="23"/>
      <c r="F2" s="23"/>
      <c r="G2" s="23"/>
      <c r="H2" s="23"/>
    </row>
    <row r="3" spans="1:8" ht="45" x14ac:dyDescent="0.25">
      <c r="A3" s="66" t="s">
        <v>12</v>
      </c>
      <c r="B3" s="64"/>
      <c r="C3" s="65"/>
      <c r="D3" s="23"/>
      <c r="E3" s="4" t="s">
        <v>13</v>
      </c>
      <c r="F3" s="4" t="s">
        <v>14</v>
      </c>
      <c r="G3" s="4" t="s">
        <v>15</v>
      </c>
      <c r="H3" s="23"/>
    </row>
    <row r="4" spans="1:8" ht="15.75" x14ac:dyDescent="0.25">
      <c r="A4" s="24" t="s">
        <v>16</v>
      </c>
      <c r="B4" s="24"/>
      <c r="C4" s="92"/>
      <c r="E4" s="7"/>
      <c r="F4" s="7"/>
      <c r="G4" s="7"/>
    </row>
    <row r="5" spans="1:8" x14ac:dyDescent="0.25">
      <c r="A5" s="25" t="s">
        <v>17</v>
      </c>
      <c r="B5" s="25" t="s">
        <v>18</v>
      </c>
      <c r="C5" s="93" t="s">
        <v>19</v>
      </c>
      <c r="E5" s="7"/>
      <c r="F5" s="7"/>
      <c r="G5" s="7"/>
    </row>
    <row r="6" spans="1:8" ht="15.75" thickBot="1" x14ac:dyDescent="0.3">
      <c r="A6" s="29" t="s">
        <v>20</v>
      </c>
      <c r="B6" s="30"/>
      <c r="C6" s="94"/>
      <c r="D6" s="7"/>
      <c r="E6" s="30"/>
      <c r="F6" s="30"/>
      <c r="G6" s="30"/>
    </row>
    <row r="7" spans="1:8" x14ac:dyDescent="0.25">
      <c r="A7" s="90" t="s">
        <v>21</v>
      </c>
      <c r="B7" s="90" t="s">
        <v>22</v>
      </c>
      <c r="C7" s="95">
        <v>0.93</v>
      </c>
      <c r="D7" s="7"/>
      <c r="E7" s="123"/>
      <c r="F7" s="123"/>
      <c r="G7" s="119"/>
    </row>
    <row r="8" spans="1:8" x14ac:dyDescent="0.25">
      <c r="A8" s="90" t="s">
        <v>23</v>
      </c>
      <c r="B8" s="90" t="s">
        <v>22</v>
      </c>
      <c r="C8" s="95">
        <v>0.87</v>
      </c>
      <c r="D8" s="7"/>
      <c r="E8" s="120"/>
      <c r="F8" s="120"/>
      <c r="G8" s="120"/>
    </row>
    <row r="9" spans="1:8" x14ac:dyDescent="0.25">
      <c r="A9" s="90" t="s">
        <v>24</v>
      </c>
      <c r="B9" s="90" t="s">
        <v>22</v>
      </c>
      <c r="C9" s="96">
        <v>1</v>
      </c>
      <c r="D9" s="7"/>
      <c r="E9" s="120"/>
      <c r="F9" s="120"/>
      <c r="G9" s="120"/>
    </row>
    <row r="10" spans="1:8" ht="15.75" thickBot="1" x14ac:dyDescent="0.3">
      <c r="A10" s="90" t="s">
        <v>25</v>
      </c>
      <c r="B10" s="90" t="s">
        <v>22</v>
      </c>
      <c r="C10" s="97">
        <v>0.91</v>
      </c>
      <c r="D10" s="7"/>
      <c r="E10" s="120"/>
      <c r="F10" s="120"/>
      <c r="G10" s="120"/>
    </row>
    <row r="11" spans="1:8" ht="15.75" thickBot="1" x14ac:dyDescent="0.3">
      <c r="A11" s="54" t="s">
        <v>26</v>
      </c>
      <c r="B11" s="30"/>
      <c r="C11" s="94"/>
      <c r="D11" s="7"/>
      <c r="E11" s="59"/>
      <c r="F11" s="60"/>
      <c r="G11" s="60"/>
    </row>
    <row r="12" spans="1:8" x14ac:dyDescent="0.25">
      <c r="A12" s="90" t="s">
        <v>27</v>
      </c>
      <c r="B12" s="91" t="s">
        <v>22</v>
      </c>
      <c r="C12" s="95">
        <v>1</v>
      </c>
      <c r="D12" s="7"/>
      <c r="E12" s="120"/>
      <c r="F12" s="120"/>
      <c r="G12" s="120"/>
    </row>
    <row r="13" spans="1:8" ht="15.75" thickBot="1" x14ac:dyDescent="0.3">
      <c r="A13" s="90" t="s">
        <v>28</v>
      </c>
      <c r="B13" s="91" t="s">
        <v>22</v>
      </c>
      <c r="C13" s="97">
        <v>0.82</v>
      </c>
      <c r="D13" s="7"/>
      <c r="E13" s="121"/>
      <c r="F13" s="121"/>
      <c r="G13" s="121"/>
    </row>
    <row r="14" spans="1:8" ht="15.75" x14ac:dyDescent="0.25">
      <c r="A14" s="13" t="s">
        <v>29</v>
      </c>
      <c r="B14" s="13"/>
      <c r="C14" s="98"/>
      <c r="D14" s="7"/>
      <c r="E14" s="61"/>
      <c r="F14" s="61"/>
      <c r="G14" s="61"/>
    </row>
    <row r="15" spans="1:8" x14ac:dyDescent="0.25">
      <c r="A15" s="27" t="s">
        <v>30</v>
      </c>
      <c r="B15" s="27"/>
      <c r="C15" s="99"/>
      <c r="D15" s="7"/>
      <c r="E15" s="114"/>
      <c r="F15" s="114"/>
      <c r="G15" s="114"/>
    </row>
    <row r="16" spans="1:8" x14ac:dyDescent="0.25">
      <c r="A16" s="26" t="s">
        <v>31</v>
      </c>
      <c r="B16" s="26" t="s">
        <v>32</v>
      </c>
      <c r="C16" s="26"/>
      <c r="D16" s="7"/>
      <c r="E16" s="118"/>
      <c r="F16" s="118"/>
      <c r="G16" s="118"/>
    </row>
    <row r="17" spans="1:7" ht="15.75" x14ac:dyDescent="0.25">
      <c r="A17" s="17" t="s">
        <v>33</v>
      </c>
      <c r="B17" s="18"/>
      <c r="C17" s="100"/>
      <c r="D17" s="7"/>
      <c r="E17" s="62"/>
      <c r="F17" s="62"/>
      <c r="G17" s="62"/>
    </row>
    <row r="18" spans="1:7" ht="15.75" thickBot="1" x14ac:dyDescent="0.3">
      <c r="A18" s="28" t="s">
        <v>34</v>
      </c>
      <c r="B18" s="28"/>
      <c r="C18" s="101"/>
      <c r="D18" s="7"/>
      <c r="E18" s="63"/>
      <c r="F18" s="63"/>
      <c r="G18" s="63"/>
    </row>
    <row r="19" spans="1:7" ht="30.75" thickBot="1" x14ac:dyDescent="0.3">
      <c r="A19" s="84" t="s">
        <v>35</v>
      </c>
      <c r="B19" s="83" t="s">
        <v>36</v>
      </c>
      <c r="C19" s="102">
        <v>0.91</v>
      </c>
      <c r="D19" s="7"/>
      <c r="E19" s="79"/>
      <c r="F19" s="80"/>
      <c r="G19" s="79"/>
    </row>
    <row r="20" spans="1:7" ht="15.75" thickBot="1" x14ac:dyDescent="0.3">
      <c r="A20" s="28" t="s">
        <v>37</v>
      </c>
      <c r="B20" s="28"/>
      <c r="C20" s="101"/>
      <c r="D20" s="7"/>
      <c r="E20" s="63"/>
      <c r="F20" s="63"/>
      <c r="G20" s="63"/>
    </row>
    <row r="21" spans="1:7" ht="45.75" thickBot="1" x14ac:dyDescent="0.3">
      <c r="A21" s="109" t="s">
        <v>38</v>
      </c>
      <c r="B21" s="110" t="s">
        <v>39</v>
      </c>
      <c r="C21" s="102">
        <v>0.64</v>
      </c>
      <c r="D21" s="7"/>
      <c r="E21" s="78"/>
      <c r="F21" s="79"/>
      <c r="G21" s="79"/>
    </row>
  </sheetData>
  <mergeCells count="10">
    <mergeCell ref="A1:C1"/>
    <mergeCell ref="E7:E10"/>
    <mergeCell ref="E12:E13"/>
    <mergeCell ref="F7:F10"/>
    <mergeCell ref="F12:F13"/>
    <mergeCell ref="E15:E16"/>
    <mergeCell ref="F15:F16"/>
    <mergeCell ref="G15:G16"/>
    <mergeCell ref="G7:G10"/>
    <mergeCell ref="G12:G13"/>
  </mergeCells>
  <hyperlinks>
    <hyperlink ref="E1" location="Accueil!A1" display="Page d'accueil" xr:uid="{3AF9D998-3BBC-442B-9D57-40CE399CF17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3F3B55-3509-4D07-9C03-41CF9889DF74}">
          <x14:formula1>
            <xm:f>code!$A$2:$A$42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7055-6496-402F-8660-674EAC9D2A7E}">
  <sheetPr codeName="Feuil2"/>
  <dimension ref="A1:M33"/>
  <sheetViews>
    <sheetView workbookViewId="0">
      <selection activeCell="N12" sqref="N12"/>
    </sheetView>
  </sheetViews>
  <sheetFormatPr baseColWidth="10" defaultColWidth="11.42578125" defaultRowHeight="15" x14ac:dyDescent="0.25"/>
  <cols>
    <col min="1" max="16384" width="11.42578125" style="9"/>
  </cols>
  <sheetData>
    <row r="1" spans="1:13" ht="27" thickTop="1" x14ac:dyDescent="0.4">
      <c r="A1" s="127" t="s">
        <v>40</v>
      </c>
      <c r="B1" s="128"/>
      <c r="C1" s="128"/>
      <c r="D1" s="129"/>
      <c r="E1" s="124" t="str">
        <f>'Plan de réussite_Entrée'!B2</f>
        <v>École élémentaire Les Rapides</v>
      </c>
      <c r="F1" s="125"/>
      <c r="G1" s="125"/>
      <c r="H1" s="126"/>
      <c r="I1" s="130" t="s">
        <v>41</v>
      </c>
      <c r="J1" s="131"/>
      <c r="K1" s="131"/>
      <c r="L1" s="132"/>
      <c r="M1" s="35"/>
    </row>
    <row r="2" spans="1:13" ht="27.75" customHeight="1" x14ac:dyDescent="0.25">
      <c r="A2" s="140" t="s">
        <v>16</v>
      </c>
      <c r="B2" s="141"/>
      <c r="C2" s="141"/>
      <c r="D2" s="141"/>
      <c r="E2" s="142" t="s">
        <v>29</v>
      </c>
      <c r="F2" s="142"/>
      <c r="G2" s="142"/>
      <c r="H2" s="142"/>
      <c r="I2" s="143" t="s">
        <v>33</v>
      </c>
      <c r="J2" s="143"/>
      <c r="K2" s="143"/>
      <c r="L2" s="144"/>
    </row>
    <row r="3" spans="1:13" ht="24.75" customHeight="1" thickBot="1" x14ac:dyDescent="0.3">
      <c r="A3" s="145" t="s">
        <v>42</v>
      </c>
      <c r="B3" s="146"/>
      <c r="C3" s="146"/>
      <c r="D3" s="147"/>
      <c r="E3" s="148" t="s">
        <v>43</v>
      </c>
      <c r="F3" s="149"/>
      <c r="G3" s="149"/>
      <c r="H3" s="150"/>
      <c r="I3" s="151" t="s">
        <v>44</v>
      </c>
      <c r="J3" s="152"/>
      <c r="K3" s="152"/>
      <c r="L3" s="153"/>
    </row>
    <row r="4" spans="1:13" ht="15.75" customHeight="1" thickTop="1" x14ac:dyDescent="0.25">
      <c r="A4" s="134" t="s">
        <v>45</v>
      </c>
      <c r="B4" s="135"/>
      <c r="C4" s="135"/>
      <c r="D4" s="136"/>
      <c r="E4" s="135" t="s">
        <v>46</v>
      </c>
      <c r="F4" s="135"/>
      <c r="G4" s="135"/>
      <c r="H4" s="135"/>
      <c r="I4" s="158" t="s">
        <v>47</v>
      </c>
      <c r="J4" s="159"/>
      <c r="K4" s="159"/>
      <c r="L4" s="160"/>
    </row>
    <row r="5" spans="1:13" x14ac:dyDescent="0.25">
      <c r="A5" s="137"/>
      <c r="B5" s="138"/>
      <c r="C5" s="138"/>
      <c r="D5" s="139"/>
      <c r="E5" s="138"/>
      <c r="F5" s="138"/>
      <c r="G5" s="138"/>
      <c r="H5" s="138"/>
      <c r="I5" s="161"/>
      <c r="J5" s="162"/>
      <c r="K5" s="162"/>
      <c r="L5" s="163"/>
    </row>
    <row r="6" spans="1:13" x14ac:dyDescent="0.25">
      <c r="A6" s="137"/>
      <c r="B6" s="138"/>
      <c r="C6" s="138"/>
      <c r="D6" s="139"/>
      <c r="E6" s="138"/>
      <c r="F6" s="138"/>
      <c r="G6" s="138"/>
      <c r="H6" s="138"/>
      <c r="I6" s="85"/>
      <c r="L6" s="86"/>
    </row>
    <row r="7" spans="1:13" x14ac:dyDescent="0.25">
      <c r="A7" s="137"/>
      <c r="B7" s="138"/>
      <c r="C7" s="138"/>
      <c r="D7" s="139"/>
      <c r="E7" s="138"/>
      <c r="F7" s="138"/>
      <c r="G7" s="138"/>
      <c r="H7" s="138"/>
      <c r="I7" s="85"/>
      <c r="L7" s="86"/>
    </row>
    <row r="8" spans="1:13" x14ac:dyDescent="0.25">
      <c r="A8" s="35"/>
      <c r="D8" s="36"/>
      <c r="E8" s="38"/>
      <c r="F8" s="38"/>
      <c r="I8" s="85"/>
      <c r="L8" s="86"/>
    </row>
    <row r="9" spans="1:13" x14ac:dyDescent="0.25">
      <c r="A9" s="35"/>
      <c r="D9" s="36"/>
      <c r="E9" s="38"/>
      <c r="F9" s="38"/>
      <c r="I9" s="85"/>
      <c r="L9" s="86"/>
    </row>
    <row r="10" spans="1:13" ht="23.25" x14ac:dyDescent="0.25">
      <c r="A10" s="35"/>
      <c r="D10" s="36"/>
      <c r="E10" s="38"/>
      <c r="F10" s="133" t="s">
        <v>32</v>
      </c>
      <c r="G10" s="133"/>
      <c r="I10" s="85"/>
      <c r="L10" s="86"/>
    </row>
    <row r="11" spans="1:13" x14ac:dyDescent="0.25">
      <c r="A11" s="35"/>
      <c r="D11" s="36"/>
      <c r="E11" s="38"/>
      <c r="F11" s="38"/>
      <c r="I11" s="85"/>
      <c r="L11" s="86"/>
    </row>
    <row r="12" spans="1:13" x14ac:dyDescent="0.25">
      <c r="A12" s="35"/>
      <c r="D12" s="36"/>
      <c r="E12" s="38"/>
      <c r="F12" s="38"/>
      <c r="I12" s="85"/>
      <c r="L12" s="86"/>
    </row>
    <row r="13" spans="1:13" x14ac:dyDescent="0.25">
      <c r="A13" s="35"/>
      <c r="D13" s="36"/>
      <c r="E13" s="38"/>
      <c r="F13" s="38"/>
      <c r="I13" s="85"/>
      <c r="L13" s="86"/>
    </row>
    <row r="14" spans="1:13" ht="15" customHeight="1" x14ac:dyDescent="0.25">
      <c r="A14" s="35"/>
      <c r="D14" s="36"/>
      <c r="E14" s="38"/>
      <c r="F14" s="38"/>
      <c r="I14" s="85"/>
      <c r="L14" s="86"/>
    </row>
    <row r="15" spans="1:13" x14ac:dyDescent="0.25">
      <c r="A15" s="35"/>
      <c r="D15" s="36"/>
      <c r="E15" s="38"/>
      <c r="F15" s="38"/>
      <c r="I15" s="85"/>
      <c r="L15" s="86"/>
    </row>
    <row r="16" spans="1:13" x14ac:dyDescent="0.25">
      <c r="A16" s="35"/>
      <c r="D16" s="36"/>
      <c r="E16" s="38"/>
      <c r="F16" s="38"/>
      <c r="I16" s="85"/>
      <c r="L16" s="86"/>
    </row>
    <row r="17" spans="1:13" x14ac:dyDescent="0.25">
      <c r="A17" s="35"/>
      <c r="D17" s="39"/>
      <c r="E17" s="38"/>
      <c r="F17" s="38"/>
      <c r="I17" s="85"/>
      <c r="L17" s="86"/>
    </row>
    <row r="18" spans="1:13" ht="15.75" thickBot="1" x14ac:dyDescent="0.3">
      <c r="A18" s="35"/>
      <c r="D18" s="39"/>
      <c r="E18" s="38"/>
      <c r="F18" s="38"/>
      <c r="I18" s="87"/>
      <c r="J18" s="88"/>
      <c r="K18" s="88"/>
      <c r="L18" s="89"/>
    </row>
    <row r="19" spans="1:13" ht="23.25" customHeight="1" thickBot="1" x14ac:dyDescent="0.3">
      <c r="A19" s="164" t="s">
        <v>48</v>
      </c>
      <c r="B19" s="165"/>
      <c r="C19" s="165"/>
      <c r="D19" s="166"/>
      <c r="E19" s="38"/>
      <c r="F19" s="38"/>
      <c r="H19" s="39"/>
      <c r="I19" s="154" t="s">
        <v>49</v>
      </c>
      <c r="J19" s="154"/>
      <c r="K19" s="154"/>
      <c r="L19" s="155"/>
      <c r="M19" s="35"/>
    </row>
    <row r="20" spans="1:13" ht="15" customHeight="1" x14ac:dyDescent="0.25">
      <c r="A20" s="137" t="s">
        <v>50</v>
      </c>
      <c r="B20" s="138"/>
      <c r="C20" s="138"/>
      <c r="D20" s="167"/>
      <c r="E20" s="38"/>
      <c r="F20" s="38"/>
      <c r="H20" s="39"/>
      <c r="I20" s="156" t="s">
        <v>51</v>
      </c>
      <c r="J20" s="156"/>
      <c r="K20" s="156"/>
      <c r="L20" s="157"/>
      <c r="M20" s="35"/>
    </row>
    <row r="21" spans="1:13" x14ac:dyDescent="0.25">
      <c r="A21" s="137"/>
      <c r="B21" s="138"/>
      <c r="C21" s="138"/>
      <c r="D21" s="167"/>
      <c r="E21" s="38"/>
      <c r="F21" s="38"/>
      <c r="H21" s="39"/>
      <c r="I21" s="138"/>
      <c r="J21" s="138"/>
      <c r="K21" s="138"/>
      <c r="L21" s="139"/>
      <c r="M21" s="35"/>
    </row>
    <row r="22" spans="1:13" x14ac:dyDescent="0.25">
      <c r="A22" s="137"/>
      <c r="B22" s="138"/>
      <c r="C22" s="138"/>
      <c r="D22" s="167"/>
      <c r="E22" s="38"/>
      <c r="F22" s="38"/>
      <c r="H22" s="39"/>
      <c r="I22" s="138"/>
      <c r="J22" s="138"/>
      <c r="K22" s="138"/>
      <c r="L22" s="139"/>
      <c r="M22" s="35"/>
    </row>
    <row r="23" spans="1:13" ht="16.5" customHeight="1" x14ac:dyDescent="0.25">
      <c r="A23" s="35"/>
      <c r="D23" s="39"/>
      <c r="E23" s="38"/>
      <c r="F23" s="38"/>
      <c r="H23" s="39"/>
      <c r="L23" s="36"/>
    </row>
    <row r="24" spans="1:13" ht="15" customHeight="1" x14ac:dyDescent="0.25">
      <c r="A24" s="35"/>
      <c r="B24" s="40"/>
      <c r="C24" s="40"/>
      <c r="D24" s="41"/>
      <c r="E24" s="38"/>
      <c r="F24" s="38"/>
      <c r="H24" s="39"/>
      <c r="L24" s="36"/>
    </row>
    <row r="25" spans="1:13" x14ac:dyDescent="0.25">
      <c r="A25" s="42"/>
      <c r="B25" s="40"/>
      <c r="C25" s="40"/>
      <c r="D25" s="41"/>
      <c r="E25" s="38"/>
      <c r="F25" s="38"/>
      <c r="H25" s="39"/>
      <c r="L25" s="36"/>
    </row>
    <row r="26" spans="1:13" x14ac:dyDescent="0.25">
      <c r="A26" s="42"/>
      <c r="B26" s="40"/>
      <c r="C26" s="40"/>
      <c r="D26" s="41"/>
      <c r="E26" s="38"/>
      <c r="F26" s="38"/>
      <c r="H26" s="39"/>
      <c r="L26" s="36"/>
    </row>
    <row r="27" spans="1:13" x14ac:dyDescent="0.25">
      <c r="A27" s="42"/>
      <c r="B27" s="40"/>
      <c r="C27" s="40"/>
      <c r="D27" s="43"/>
      <c r="F27" s="38"/>
      <c r="G27" s="11"/>
      <c r="H27" s="44"/>
      <c r="L27" s="36"/>
    </row>
    <row r="28" spans="1:13" ht="6.75" customHeight="1" x14ac:dyDescent="0.25">
      <c r="A28" s="35"/>
      <c r="D28" s="36"/>
      <c r="E28" s="37"/>
      <c r="F28" s="38"/>
      <c r="G28" s="11"/>
      <c r="H28" s="45"/>
      <c r="I28" s="35"/>
      <c r="L28" s="36"/>
    </row>
    <row r="29" spans="1:13" ht="27.75" customHeight="1" x14ac:dyDescent="0.25">
      <c r="A29" s="35"/>
      <c r="D29" s="36"/>
      <c r="E29" s="37"/>
      <c r="F29" s="38"/>
      <c r="G29" s="11"/>
      <c r="H29" s="45"/>
      <c r="I29" s="35"/>
      <c r="J29" s="133"/>
      <c r="K29" s="133"/>
      <c r="L29" s="36"/>
    </row>
    <row r="30" spans="1:13" x14ac:dyDescent="0.25">
      <c r="A30" s="35"/>
      <c r="D30" s="36"/>
      <c r="E30" s="37"/>
      <c r="F30" s="38"/>
      <c r="G30" s="11"/>
      <c r="H30" s="45"/>
      <c r="I30" s="35"/>
      <c r="L30" s="36"/>
    </row>
    <row r="31" spans="1:13" x14ac:dyDescent="0.25">
      <c r="A31" s="35"/>
      <c r="D31" s="36"/>
      <c r="E31" s="37"/>
      <c r="F31" s="38"/>
      <c r="G31" s="11"/>
      <c r="H31" s="45"/>
      <c r="I31" s="35"/>
      <c r="L31" s="36"/>
    </row>
    <row r="32" spans="1:13" ht="15.75" thickBot="1" x14ac:dyDescent="0.3">
      <c r="A32" s="46"/>
      <c r="B32" s="47"/>
      <c r="C32" s="47"/>
      <c r="D32" s="48"/>
      <c r="E32" s="49"/>
      <c r="F32" s="50"/>
      <c r="G32" s="51"/>
      <c r="H32" s="52"/>
      <c r="I32" s="46"/>
      <c r="J32" s="47"/>
      <c r="K32" s="47"/>
      <c r="L32" s="48"/>
    </row>
    <row r="33" ht="15.75" thickTop="1" x14ac:dyDescent="0.25"/>
  </sheetData>
  <sheetProtection algorithmName="SHA-512" hashValue="NiMXSqBg1IJvydG/xc0D10p/dD7ZZvBNU4yFLEh7GSPCXXTvZ5R8lmwEMQPPAB5Cf/AMjyHBK79tSxVF54Gp8w==" saltValue="Hvm892ooohy7g87AQVM8/w==" spinCount="100000" sheet="1" objects="1" scenarios="1"/>
  <mergeCells count="18">
    <mergeCell ref="J29:K29"/>
    <mergeCell ref="I19:L19"/>
    <mergeCell ref="I20:L22"/>
    <mergeCell ref="I4:L5"/>
    <mergeCell ref="A19:D19"/>
    <mergeCell ref="A20:D22"/>
    <mergeCell ref="E1:H1"/>
    <mergeCell ref="A1:D1"/>
    <mergeCell ref="I1:L1"/>
    <mergeCell ref="F10:G10"/>
    <mergeCell ref="A4:D7"/>
    <mergeCell ref="E4:H7"/>
    <mergeCell ref="A2:D2"/>
    <mergeCell ref="E2:H2"/>
    <mergeCell ref="I2:L2"/>
    <mergeCell ref="A3:D3"/>
    <mergeCell ref="E3:H3"/>
    <mergeCell ref="I3:L3"/>
  </mergeCells>
  <pageMargins left="3.937007874015748E-2" right="3.937007874015748E-2" top="0.19685039370078741" bottom="0.55118110236220474" header="0.11811023622047245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94BD-B374-4123-9FD6-F364108E1B55}">
  <sheetPr codeName="Feuil3">
    <pageSetUpPr fitToPage="1"/>
  </sheetPr>
  <dimension ref="A1:I26"/>
  <sheetViews>
    <sheetView tabSelected="1" topLeftCell="A5" workbookViewId="0">
      <selection activeCell="B10" sqref="B10"/>
    </sheetView>
  </sheetViews>
  <sheetFormatPr baseColWidth="10" defaultColWidth="11.42578125" defaultRowHeight="15" x14ac:dyDescent="0.25"/>
  <cols>
    <col min="1" max="1" width="28.85546875" customWidth="1"/>
    <col min="2" max="2" width="51.7109375" customWidth="1"/>
    <col min="3" max="3" width="0.5703125" customWidth="1"/>
    <col min="4" max="4" width="19.140625" customWidth="1"/>
    <col min="5" max="5" width="18.42578125" customWidth="1"/>
    <col min="6" max="6" width="19.140625" customWidth="1"/>
    <col min="7" max="7" width="19.28515625" customWidth="1"/>
    <col min="8" max="8" width="19.85546875" customWidth="1"/>
  </cols>
  <sheetData>
    <row r="1" spans="1:8" ht="17.25" x14ac:dyDescent="0.25">
      <c r="A1" s="122" t="s">
        <v>52</v>
      </c>
      <c r="B1" s="122"/>
      <c r="C1" s="122"/>
      <c r="D1" s="122"/>
      <c r="E1" s="122"/>
      <c r="F1" s="122"/>
      <c r="G1" s="122"/>
      <c r="H1" s="122"/>
    </row>
    <row r="2" spans="1:8" ht="32.25" customHeight="1" x14ac:dyDescent="0.25">
      <c r="A2" s="122" t="str">
        <f>'Plan de réussite_Entrée'!B2</f>
        <v>École élémentaire Les Rapides</v>
      </c>
      <c r="B2" s="122"/>
      <c r="C2" s="122"/>
      <c r="D2" s="122"/>
      <c r="E2" s="122"/>
      <c r="F2" s="122"/>
      <c r="G2" s="122"/>
      <c r="H2" s="122"/>
    </row>
    <row r="3" spans="1:8" x14ac:dyDescent="0.25">
      <c r="A3" s="172" t="s">
        <v>53</v>
      </c>
      <c r="B3" s="172"/>
      <c r="C3" s="172"/>
      <c r="D3" s="172"/>
      <c r="E3" s="172"/>
      <c r="F3" s="172"/>
      <c r="G3" s="172"/>
      <c r="H3" s="172"/>
    </row>
    <row r="4" spans="1:8" ht="23.25" x14ac:dyDescent="0.35">
      <c r="A4" s="168" t="s">
        <v>54</v>
      </c>
      <c r="B4" s="168"/>
      <c r="C4" s="2"/>
      <c r="D4" s="168" t="s">
        <v>55</v>
      </c>
      <c r="E4" s="168"/>
      <c r="F4" s="168"/>
      <c r="G4" s="168"/>
      <c r="H4" s="168"/>
    </row>
    <row r="5" spans="1:8" x14ac:dyDescent="0.25">
      <c r="A5" s="1"/>
      <c r="B5" s="1"/>
      <c r="C5" s="2"/>
      <c r="D5" s="3"/>
      <c r="E5" s="3"/>
      <c r="F5" s="3"/>
      <c r="G5" s="3"/>
      <c r="H5" s="3"/>
    </row>
    <row r="6" spans="1:8" ht="57" customHeight="1" x14ac:dyDescent="0.25">
      <c r="A6" s="1" t="s">
        <v>12</v>
      </c>
      <c r="B6" s="1" t="s">
        <v>56</v>
      </c>
      <c r="C6" s="2"/>
      <c r="D6" s="4" t="s">
        <v>57</v>
      </c>
      <c r="E6" s="4" t="s">
        <v>58</v>
      </c>
      <c r="F6" s="4" t="s">
        <v>13</v>
      </c>
      <c r="G6" s="4" t="s">
        <v>14</v>
      </c>
      <c r="H6" s="4" t="s">
        <v>15</v>
      </c>
    </row>
    <row r="7" spans="1:8" x14ac:dyDescent="0.25">
      <c r="A7" s="1"/>
      <c r="B7" s="1"/>
      <c r="C7" s="2"/>
      <c r="D7" s="3"/>
      <c r="E7" s="3"/>
      <c r="F7" s="3"/>
      <c r="G7" s="3"/>
      <c r="H7" s="3"/>
    </row>
    <row r="8" spans="1:8" ht="21.75" customHeight="1" x14ac:dyDescent="0.35">
      <c r="A8" s="75" t="s">
        <v>16</v>
      </c>
      <c r="B8" s="5"/>
      <c r="C8" s="5"/>
      <c r="D8" s="6"/>
      <c r="E8" s="6"/>
      <c r="F8" s="6"/>
      <c r="G8" s="6"/>
      <c r="H8" s="6"/>
    </row>
    <row r="9" spans="1:8" ht="30" x14ac:dyDescent="0.25">
      <c r="A9" s="173" t="s">
        <v>59</v>
      </c>
      <c r="B9" s="8" t="s">
        <v>60</v>
      </c>
      <c r="C9" s="9"/>
      <c r="D9" s="71"/>
      <c r="E9" s="53"/>
      <c r="F9" s="175" t="str">
        <f>IF('Plan de réussite_Entrée'!$E7&lt;&gt;"",'Plan de réussite_Entrée'!$E7,"")</f>
        <v/>
      </c>
      <c r="G9" s="175" t="str">
        <f>IF('Plan de réussite_Entrée'!F7&lt;&gt;"",'Plan de réussite_Entrée'!F7,"")</f>
        <v/>
      </c>
      <c r="H9" s="175" t="str">
        <f>IF('Plan de réussite_Entrée'!G7&lt;&gt;"",'Plan de réussite_Entrée'!G7,"")</f>
        <v/>
      </c>
    </row>
    <row r="10" spans="1:8" x14ac:dyDescent="0.25">
      <c r="A10" s="173"/>
      <c r="B10" s="74" t="s">
        <v>21</v>
      </c>
      <c r="C10" s="9"/>
      <c r="D10" s="71">
        <f>'Plan de réussite_Entrée'!C7</f>
        <v>0.93</v>
      </c>
      <c r="E10" s="53">
        <v>0.89500000000000002</v>
      </c>
      <c r="F10" s="175"/>
      <c r="G10" s="175"/>
      <c r="H10" s="175"/>
    </row>
    <row r="11" spans="1:8" x14ac:dyDescent="0.25">
      <c r="A11" s="173"/>
      <c r="B11" s="74" t="s">
        <v>23</v>
      </c>
      <c r="C11" s="9"/>
      <c r="D11" s="71">
        <f>'Plan de réussite_Entrée'!C8</f>
        <v>0.87</v>
      </c>
      <c r="E11" s="53">
        <v>0.76100000000000001</v>
      </c>
      <c r="F11" s="175"/>
      <c r="G11" s="175"/>
      <c r="H11" s="175"/>
    </row>
    <row r="12" spans="1:8" x14ac:dyDescent="0.25">
      <c r="A12" s="173"/>
      <c r="B12" s="74" t="s">
        <v>24</v>
      </c>
      <c r="C12" s="9"/>
      <c r="D12" s="71">
        <f>'Plan de réussite_Entrée'!C9</f>
        <v>1</v>
      </c>
      <c r="E12" s="53">
        <v>0.98499999999999999</v>
      </c>
      <c r="F12" s="175"/>
      <c r="G12" s="175"/>
      <c r="H12" s="175"/>
    </row>
    <row r="13" spans="1:8" x14ac:dyDescent="0.25">
      <c r="A13" s="173"/>
      <c r="B13" s="74" t="s">
        <v>25</v>
      </c>
      <c r="C13" s="11"/>
      <c r="D13" s="72">
        <f>'Plan de réussite_Entrée'!C10</f>
        <v>0.91</v>
      </c>
      <c r="E13" s="16">
        <v>0.85699999999999998</v>
      </c>
      <c r="F13" s="175"/>
      <c r="G13" s="175"/>
      <c r="H13" s="175"/>
    </row>
    <row r="14" spans="1:8" ht="2.25" customHeight="1" x14ac:dyDescent="0.25">
      <c r="A14" s="5"/>
      <c r="B14" s="7"/>
      <c r="C14" s="7"/>
      <c r="D14" s="7"/>
      <c r="E14" s="7"/>
      <c r="F14" s="67"/>
      <c r="G14" s="67"/>
      <c r="H14" s="67"/>
    </row>
    <row r="15" spans="1:8" ht="30" x14ac:dyDescent="0.25">
      <c r="A15" s="173" t="s">
        <v>61</v>
      </c>
      <c r="B15" s="12" t="s">
        <v>62</v>
      </c>
      <c r="C15" s="9"/>
      <c r="D15" s="71"/>
      <c r="E15" s="53"/>
      <c r="F15" s="176" t="str">
        <f>IF('Plan de réussite_Entrée'!E12&lt;&gt;"",'Plan de réussite_Entrée'!E12,"")</f>
        <v/>
      </c>
      <c r="G15" s="176" t="str">
        <f>IF('Plan de réussite_Entrée'!F12&lt;&gt;"",'Plan de réussite_Entrée'!F12,"")</f>
        <v/>
      </c>
      <c r="H15" s="175" t="str">
        <f>IF('Plan de réussite_Entrée'!G12&lt;&gt;"",'Plan de réussite_Entrée'!G12,"")</f>
        <v/>
      </c>
    </row>
    <row r="16" spans="1:8" x14ac:dyDescent="0.25">
      <c r="A16" s="173"/>
      <c r="B16" s="12" t="s">
        <v>63</v>
      </c>
      <c r="C16" s="9"/>
      <c r="D16" s="71">
        <f>'Plan de réussite_Entrée'!C12</f>
        <v>1</v>
      </c>
      <c r="E16" s="53">
        <v>0.82399999999999995</v>
      </c>
      <c r="F16" s="176"/>
      <c r="G16" s="176"/>
      <c r="H16" s="175"/>
    </row>
    <row r="17" spans="1:9" x14ac:dyDescent="0.25">
      <c r="A17" s="173"/>
      <c r="B17" s="10" t="s">
        <v>64</v>
      </c>
      <c r="C17" s="9"/>
      <c r="D17" s="71">
        <f>'Plan de réussite_Entrée'!C13</f>
        <v>0.82</v>
      </c>
      <c r="E17" s="53">
        <v>0.71799999999999997</v>
      </c>
      <c r="F17" s="176"/>
      <c r="G17" s="176"/>
      <c r="H17" s="175"/>
    </row>
    <row r="18" spans="1:9" ht="21" x14ac:dyDescent="0.35">
      <c r="A18" s="76" t="s">
        <v>29</v>
      </c>
      <c r="B18" s="14"/>
      <c r="C18" s="14"/>
      <c r="D18" s="15"/>
      <c r="E18" s="15"/>
      <c r="F18" s="68"/>
      <c r="G18" s="68"/>
      <c r="H18" s="68"/>
    </row>
    <row r="19" spans="1:9" ht="2.25" customHeight="1" x14ac:dyDescent="0.25">
      <c r="A19" s="31"/>
      <c r="B19" s="81"/>
      <c r="C19" s="14"/>
      <c r="D19" s="82"/>
      <c r="E19" s="82"/>
      <c r="F19" s="68"/>
      <c r="G19" s="68"/>
      <c r="H19" s="68"/>
    </row>
    <row r="20" spans="1:9" ht="60" x14ac:dyDescent="0.25">
      <c r="A20" s="31" t="s">
        <v>43</v>
      </c>
      <c r="B20" s="12" t="s">
        <v>65</v>
      </c>
      <c r="C20" s="9"/>
      <c r="D20" s="73">
        <f>'Plan de réussite_Entrée'!C16</f>
        <v>0</v>
      </c>
      <c r="E20" s="16">
        <v>0</v>
      </c>
      <c r="F20" s="69" t="str">
        <f>IF('Plan de réussite_Entrée'!E15&lt;&gt;"",'Plan de réussite_Entrée'!E15,"")</f>
        <v/>
      </c>
      <c r="G20" s="69" t="str">
        <f>IF('Plan de réussite_Entrée'!F15&lt;&gt;"",'Plan de réussite_Entrée'!F15,"")</f>
        <v/>
      </c>
      <c r="H20" s="69" t="str">
        <f>IF('Plan de réussite_Entrée'!G15&lt;&gt;"",'Plan de réussite_Entrée'!G15,"")</f>
        <v/>
      </c>
      <c r="I20" s="55"/>
    </row>
    <row r="21" spans="1:9" ht="21" x14ac:dyDescent="0.35">
      <c r="A21" s="77" t="s">
        <v>33</v>
      </c>
      <c r="B21" s="18"/>
      <c r="C21" s="18"/>
      <c r="D21" s="19"/>
      <c r="E21" s="19"/>
      <c r="F21" s="70"/>
      <c r="G21" s="70"/>
      <c r="H21" s="70"/>
    </row>
    <row r="22" spans="1:9" ht="30" x14ac:dyDescent="0.25">
      <c r="A22" s="174" t="s">
        <v>66</v>
      </c>
      <c r="B22" s="21" t="s">
        <v>67</v>
      </c>
      <c r="C22" s="9"/>
      <c r="D22" s="56"/>
      <c r="E22" s="16"/>
      <c r="F22" s="169" t="str">
        <f>IF('Plan de réussite_Entrée'!E19&lt;&gt;"",'Plan de réussite_Entrée'!E19,"")</f>
        <v/>
      </c>
      <c r="G22" s="169" t="str">
        <f>IF('Plan de réussite_Entrée'!F19&lt;&gt;"",'Plan de réussite_Entrée'!F19,"")</f>
        <v/>
      </c>
      <c r="H22" s="169" t="str">
        <f>IF('Plan de réussite_Entrée'!G19&lt;&gt;"",'Plan de réussite_Entrée'!G19,"")</f>
        <v/>
      </c>
    </row>
    <row r="23" spans="1:9" x14ac:dyDescent="0.25">
      <c r="A23" s="174"/>
      <c r="B23" s="21" t="s">
        <v>68</v>
      </c>
      <c r="C23" s="9"/>
      <c r="D23" s="56">
        <f>'Plan de réussite_Entrée'!C19</f>
        <v>0.91</v>
      </c>
      <c r="E23" s="16">
        <v>0.61</v>
      </c>
      <c r="F23" s="169"/>
      <c r="G23" s="169"/>
      <c r="H23" s="169"/>
    </row>
    <row r="24" spans="1:9" ht="2.25" customHeight="1" x14ac:dyDescent="0.25">
      <c r="A24" s="174"/>
      <c r="B24" s="22"/>
      <c r="C24" s="18"/>
      <c r="D24" s="19"/>
      <c r="E24" s="19"/>
      <c r="F24" s="70"/>
      <c r="G24" s="70"/>
      <c r="H24" s="70"/>
    </row>
    <row r="25" spans="1:9" ht="31.5" x14ac:dyDescent="0.25">
      <c r="A25" s="20" t="s">
        <v>49</v>
      </c>
      <c r="B25" s="12" t="s">
        <v>69</v>
      </c>
      <c r="C25" s="9"/>
      <c r="D25" s="104"/>
      <c r="E25" s="105"/>
      <c r="F25" s="170"/>
      <c r="G25" s="170"/>
      <c r="H25" s="170"/>
    </row>
    <row r="26" spans="1:9" ht="15.75" x14ac:dyDescent="0.25">
      <c r="A26" s="57"/>
      <c r="B26" s="58" t="s">
        <v>70</v>
      </c>
      <c r="C26" s="9"/>
      <c r="D26" s="107">
        <f>'Plan de réussite_Entrée'!C21</f>
        <v>0.64</v>
      </c>
      <c r="E26" s="106">
        <v>0.57799999999999996</v>
      </c>
      <c r="F26" s="171"/>
      <c r="G26" s="171"/>
      <c r="H26" s="171"/>
    </row>
  </sheetData>
  <sheetProtection algorithmName="SHA-512" hashValue="MqZbMpGvY+c8+wZbxMmF4CBLoSgayoQV+qVJobzfCjcXsKeK3REc98/jeGw7YkcazRQuV2OM+PwcGOIU+xF74w==" saltValue="swKnEGLd25piOqmFRbANGg==" spinCount="100000" sheet="1" objects="1" scenarios="1"/>
  <mergeCells count="20">
    <mergeCell ref="A1:H1"/>
    <mergeCell ref="A3:H3"/>
    <mergeCell ref="A9:A13"/>
    <mergeCell ref="A15:A17"/>
    <mergeCell ref="A22:A24"/>
    <mergeCell ref="F9:F13"/>
    <mergeCell ref="G9:G13"/>
    <mergeCell ref="H9:H13"/>
    <mergeCell ref="F15:F17"/>
    <mergeCell ref="G15:G17"/>
    <mergeCell ref="H15:H17"/>
    <mergeCell ref="F22:F23"/>
    <mergeCell ref="A2:H2"/>
    <mergeCell ref="A4:B4"/>
    <mergeCell ref="D4:H4"/>
    <mergeCell ref="G22:G23"/>
    <mergeCell ref="H22:H23"/>
    <mergeCell ref="F25:F26"/>
    <mergeCell ref="G25:G26"/>
    <mergeCell ref="H25:H26"/>
  </mergeCells>
  <pageMargins left="0.11811023622047245" right="0.19685039370078741" top="0.15748031496062992" bottom="0.15748031496062992" header="0" footer="0.11811023622047245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2F02-0A0A-4E5D-A25D-66A69AD63B55}">
  <sheetPr codeName="Feuil5"/>
  <dimension ref="A1:A42"/>
  <sheetViews>
    <sheetView topLeftCell="A16" workbookViewId="0">
      <selection activeCell="A2" sqref="A2:A42"/>
    </sheetView>
  </sheetViews>
  <sheetFormatPr baseColWidth="10" defaultColWidth="11.42578125" defaultRowHeight="15" x14ac:dyDescent="0.25"/>
  <cols>
    <col min="1" max="1" width="38.5703125" bestFit="1" customWidth="1"/>
  </cols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11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  <row r="33" spans="1:1" x14ac:dyDescent="0.25">
      <c r="A33" t="s">
        <v>102</v>
      </c>
    </row>
    <row r="34" spans="1:1" x14ac:dyDescent="0.25">
      <c r="A34" t="s">
        <v>103</v>
      </c>
    </row>
    <row r="35" spans="1:1" x14ac:dyDescent="0.25">
      <c r="A35" t="s">
        <v>104</v>
      </c>
    </row>
    <row r="36" spans="1:1" x14ac:dyDescent="0.25">
      <c r="A36" t="s">
        <v>105</v>
      </c>
    </row>
    <row r="37" spans="1:1" x14ac:dyDescent="0.25">
      <c r="A37" t="s">
        <v>106</v>
      </c>
    </row>
    <row r="38" spans="1:1" x14ac:dyDescent="0.25">
      <c r="A38" t="s">
        <v>107</v>
      </c>
    </row>
    <row r="39" spans="1:1" x14ac:dyDescent="0.25">
      <c r="A39" t="s">
        <v>108</v>
      </c>
    </row>
    <row r="40" spans="1:1" x14ac:dyDescent="0.25">
      <c r="A40" t="s">
        <v>109</v>
      </c>
    </row>
    <row r="41" spans="1:1" x14ac:dyDescent="0.25">
      <c r="A41" t="s">
        <v>110</v>
      </c>
    </row>
    <row r="42" spans="1:1" x14ac:dyDescent="0.25">
      <c r="A42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F51006CBFBD4F9F72FB3349EF9989" ma:contentTypeVersion="14" ma:contentTypeDescription="Create a new document." ma:contentTypeScope="" ma:versionID="4273a766f2c093929c0f73c683d9703a">
  <xsd:schema xmlns:xsd="http://www.w3.org/2001/XMLSchema" xmlns:xs="http://www.w3.org/2001/XMLSchema" xmlns:p="http://schemas.microsoft.com/office/2006/metadata/properties" xmlns:ns2="1f4451b4-a913-4284-98b7-7f2b8072d363" xmlns:ns3="71c9a211-c252-4d75-aafa-df87b853bf87" targetNamespace="http://schemas.microsoft.com/office/2006/metadata/properties" ma:root="true" ma:fieldsID="500f579f8f55ecd8d96011a1ce07f94c" ns2:_="" ns3:_="">
    <xsd:import namespace="1f4451b4-a913-4284-98b7-7f2b8072d363"/>
    <xsd:import namespace="71c9a211-c252-4d75-aafa-df87b853bf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451b4-a913-4284-98b7-7f2b8072d3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5a385ad-6f68-49e0-803d-c8ede584eb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9a211-c252-4d75-aafa-df87b853bf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16ed0e0-9860-4eb9-ae21-70ee873b9b81}" ma:internalName="TaxCatchAll" ma:showField="CatchAllData" ma:web="71c9a211-c252-4d75-aafa-df87b853bf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4451b4-a913-4284-98b7-7f2b8072d363">
      <Terms xmlns="http://schemas.microsoft.com/office/infopath/2007/PartnerControls"/>
    </lcf76f155ced4ddcb4097134ff3c332f>
    <TaxCatchAll xmlns="71c9a211-c252-4d75-aafa-df87b853bf87" xsi:nil="true"/>
    <SharedWithUsers xmlns="71c9a211-c252-4d75-aafa-df87b853bf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57F2A17-4459-45CF-87A1-903E0EB538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3462A6-3E4A-4738-9D3A-843729FD2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4451b4-a913-4284-98b7-7f2b8072d363"/>
    <ds:schemaRef ds:uri="71c9a211-c252-4d75-aafa-df87b853bf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2EDB81-7F47-4071-88D9-FB3C84DAE523}">
  <ds:schemaRefs>
    <ds:schemaRef ds:uri="http://schemas.microsoft.com/office/2006/metadata/properties"/>
    <ds:schemaRef ds:uri="http://schemas.microsoft.com/office/infopath/2007/PartnerControls"/>
    <ds:schemaRef ds:uri="1f4451b4-a913-4284-98b7-7f2b8072d363"/>
    <ds:schemaRef ds:uri="71c9a211-c252-4d75-aafa-df87b853bf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Accueil</vt:lpstr>
      <vt:lpstr>Plan de réussite_Entrée</vt:lpstr>
      <vt:lpstr>École PR Graphique</vt:lpstr>
      <vt:lpstr>École PR Tableau</vt:lpstr>
      <vt:lpstr>code</vt:lpstr>
      <vt:lpstr>'École PR Graphique'!Impression_des_titres</vt:lpstr>
      <vt:lpstr>'École PR Graphique'!Zone_d_impression</vt:lpstr>
      <vt:lpstr>'École PR Tableau'!Zone_d_impression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McQueen</dc:creator>
  <cp:keywords/>
  <dc:description/>
  <cp:lastModifiedBy>Kone, Thomas</cp:lastModifiedBy>
  <cp:revision/>
  <dcterms:created xsi:type="dcterms:W3CDTF">2023-04-06T15:30:02Z</dcterms:created>
  <dcterms:modified xsi:type="dcterms:W3CDTF">2024-12-10T15:24:21Z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0x010100EC9F51006CBFBD4F9F72FB3349EF9989</vt:lpwstr>
  </property>
  <property fmtid="{D5CDD505-2E9C-101B-9397-08002B2CF9AE}" pid="3" name="Order">
    <vt:r8>38900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